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کتاب\chapter2_Growth\"/>
    </mc:Choice>
  </mc:AlternateContent>
  <xr:revisionPtr revIDLastSave="0" documentId="13_ncr:1_{28C26902-3117-43D3-9F37-5C00FFA73D76}" xr6:coauthVersionLast="47" xr6:coauthVersionMax="47" xr10:uidLastSave="{00000000-0000-0000-0000-000000000000}"/>
  <bookViews>
    <workbookView xWindow="-98" yWindow="-98" windowWidth="21795" windowHeight="13875" activeTab="2" xr2:uid="{00000000-000D-0000-FFFF-FFFF00000000}"/>
  </bookViews>
  <sheets>
    <sheet name="data" sheetId="1" r:id="rId1"/>
    <sheet name="important dates" sheetId="3" r:id="rId2"/>
    <sheet name="graph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70" i="1" l="1"/>
  <c r="AM163" i="1" l="1"/>
  <c r="AM164" i="1"/>
  <c r="AM165" i="1"/>
  <c r="AM166" i="1"/>
  <c r="AM167" i="1"/>
  <c r="AM168" i="1"/>
  <c r="AM169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7" i="1"/>
</calcChain>
</file>

<file path=xl/sharedStrings.xml><?xml version="1.0" encoding="utf-8"?>
<sst xmlns="http://schemas.openxmlformats.org/spreadsheetml/2006/main" count="233" uniqueCount="232">
  <si>
    <t>Date</t>
  </si>
  <si>
    <t>Y_TOTAL</t>
  </si>
  <si>
    <t>IR_CP</t>
  </si>
  <si>
    <t>IR_CG</t>
  </si>
  <si>
    <t>IR_C</t>
  </si>
  <si>
    <t>VA_OIL</t>
  </si>
  <si>
    <t>GDP</t>
  </si>
  <si>
    <t>GDC</t>
  </si>
  <si>
    <t>CPI_83</t>
  </si>
  <si>
    <t>OIL_EX</t>
  </si>
  <si>
    <t>OIL_PRICE</t>
  </si>
  <si>
    <t>MONEY</t>
  </si>
  <si>
    <t>Q_MONEY</t>
  </si>
  <si>
    <t>EXCHANGE</t>
  </si>
  <si>
    <t>GDPSAI</t>
  </si>
  <si>
    <t>LY</t>
  </si>
  <si>
    <t>CPISAI</t>
  </si>
  <si>
    <t>LP</t>
  </si>
  <si>
    <t>LEP</t>
  </si>
  <si>
    <t>CONSAI</t>
  </si>
  <si>
    <t>LC</t>
  </si>
  <si>
    <t>CONSAI_P</t>
  </si>
  <si>
    <t>LC_P</t>
  </si>
  <si>
    <t>CONSAI_G</t>
  </si>
  <si>
    <t>DLP</t>
  </si>
  <si>
    <t>OILDUM</t>
  </si>
  <si>
    <t>WRDUM</t>
  </si>
  <si>
    <t>LM</t>
  </si>
  <si>
    <t>LMP</t>
  </si>
  <si>
    <t>LXO</t>
  </si>
  <si>
    <t>INPT</t>
  </si>
  <si>
    <t>TREND</t>
  </si>
  <si>
    <t xml:space="preserve"> </t>
  </si>
  <si>
    <t>log(gdpsai)</t>
  </si>
  <si>
    <t>log(cpisai)</t>
  </si>
  <si>
    <t>log(exchange)-lp</t>
  </si>
  <si>
    <t>log(consai_g)</t>
  </si>
  <si>
    <t>log(consai_p)</t>
  </si>
  <si>
    <t>lp-lp(-1)</t>
  </si>
  <si>
    <t>log(money +q_money)</t>
  </si>
  <si>
    <t>lm-lp</t>
  </si>
  <si>
    <t>csum(1)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</si>
  <si>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</si>
  <si>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</si>
  <si>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</si>
  <si>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</si>
  <si>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</si>
  <si>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</si>
  <si>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</si>
  <si>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</si>
  <si>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</si>
  <si>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</si>
  <si>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</si>
  <si>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</si>
  <si>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</si>
  <si>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</si>
  <si>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</si>
  <si>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</si>
  <si>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</si>
  <si>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</si>
  <si>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</si>
  <si>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</si>
  <si>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</si>
  <si>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</si>
  <si>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</si>
  <si>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</si>
  <si>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</si>
  <si>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</si>
  <si>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</si>
  <si>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</si>
  <si>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</si>
  <si>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</si>
  <si>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</si>
  <si>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</si>
  <si>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</si>
  <si>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</si>
  <si>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</si>
  <si>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</si>
  <si>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</si>
  <si>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</si>
  <si>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</si>
  <si>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</si>
  <si>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</si>
  <si>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</si>
  <si>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</si>
  <si>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</si>
  <si>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</si>
  <si>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</si>
  <si>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</si>
  <si>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</si>
  <si>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</si>
  <si>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</si>
  <si>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</si>
  <si>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</si>
  <si>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</si>
  <si>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</si>
  <si>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</si>
  <si>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</si>
  <si>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</si>
  <si>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</si>
  <si>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</si>
  <si>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</si>
  <si>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</si>
  <si>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</si>
  <si>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</si>
  <si>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</si>
  <si>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</si>
  <si>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</si>
  <si>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</si>
  <si>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</si>
  <si>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</si>
  <si>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</si>
  <si>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</si>
  <si>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</si>
  <si>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</si>
  <si>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</si>
  <si>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</si>
  <si>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</si>
  <si>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</si>
  <si>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</si>
  <si>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</si>
  <si>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</si>
  <si>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</si>
  <si>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</si>
  <si>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</si>
  <si>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</si>
  <si>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</si>
  <si>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</si>
  <si>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</si>
  <si>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</si>
  <si>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</si>
  <si>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</si>
  <si>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</si>
  <si>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</si>
  <si>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</si>
  <si>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</si>
  <si>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</si>
  <si>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</si>
  <si>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</si>
  <si>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</si>
  <si>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</si>
  <si>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</si>
  <si>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</si>
  <si>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</si>
  <si>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</si>
  <si>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</si>
  <si>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</si>
  <si>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</si>
  <si>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</si>
  <si>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</si>
  <si>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</si>
  <si>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</si>
  <si>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</si>
  <si>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</si>
  <si>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</si>
  <si>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</si>
  <si>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</si>
  <si>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</si>
  <si>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</si>
  <si>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</si>
  <si>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</si>
  <si>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</si>
  <si>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</si>
  <si>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</si>
  <si>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</si>
  <si>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</si>
  <si>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</si>
  <si>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</si>
  <si>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</si>
  <si>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</si>
  <si>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</si>
  <si>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</si>
  <si>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</si>
  <si>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</si>
  <si>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</si>
  <si>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</si>
  <si>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</si>
  <si>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</si>
  <si>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</si>
  <si>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</si>
  <si>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</si>
  <si>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</si>
  <si>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</si>
  <si>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</si>
  <si>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</si>
  <si>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</si>
  <si>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</si>
  <si>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</si>
  <si>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</si>
  <si>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</si>
  <si>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</si>
  <si>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</si>
  <si>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</si>
  <si>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</si>
  <si>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</si>
  <si>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</si>
  <si>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</si>
  <si>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</si>
  <si>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</si>
  <si>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</si>
  <si>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</si>
  <si>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</si>
  <si>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</si>
  <si>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</si>
  <si>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</si>
  <si>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</si>
  <si>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</si>
  <si>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</si>
  <si>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</si>
  <si>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</si>
  <si>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تاریخ‌های مهم</t>
  </si>
  <si>
    <t>خروج ترامپ از برجام</t>
  </si>
  <si>
    <t>تحریم سازمان ملل</t>
  </si>
  <si>
    <t>شروع برجام</t>
  </si>
  <si>
    <t>شروع جنگ</t>
  </si>
  <si>
    <t>پایان جنگ</t>
  </si>
  <si>
    <t>هدفمندسازی یارانه‌ها</t>
  </si>
  <si>
    <t>log(consai)</t>
  </si>
  <si>
    <t>LC_G</t>
  </si>
  <si>
    <t>D1981</t>
  </si>
  <si>
    <t>DUM_92</t>
  </si>
  <si>
    <t>cpi_83*4*100/sum(d1981*cpi_83)</t>
  </si>
  <si>
    <t>ir_c*4*100/sum(d1981*ir_c)</t>
  </si>
  <si>
    <t>ir_cp*4*100/sum(d1981*ir_cp)</t>
  </si>
  <si>
    <t>ir_cg*4*100/sum(d1981*ir_cg)</t>
  </si>
  <si>
    <t>y-ytotal</t>
  </si>
  <si>
    <t>zero line</t>
  </si>
  <si>
    <t>y_total-sum(d1981*y_total)/4+log(100)</t>
  </si>
  <si>
    <t>lxo-sum(d1981*lxo)/4+log(100)</t>
  </si>
  <si>
    <t>gdc*4*100/sum(d1981*gdc)</t>
  </si>
  <si>
    <t>شروع کرونا</t>
  </si>
  <si>
    <t>ارجاع دهی:  یوسفی، کوثر؛ طرح پژوهشی آثار شوکهای کلان بر خانوارهای ایرانی، ۱۴۰۰، موسسه عالی آموزش و پژوهش مدیریت  و برنامه‌ریزی؛ فصل اول؛ همکار سلمان فرج‌نیا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</si>
</sst>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3000401]0"/>
    <numFmt numFmtId="165" formatCode="[$-3000401]0.00"/>
    <numFmt numFmtId="166" formatCode="[$-302042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6">
    <xf numFmtId="0" fontId="0" fillId="0" borderId="0" xfId="0"/>
    <xf numFmtId="1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16" fillId="33" borderId="0" xfId="0" applyNumberFormat="1" applyFont="1" applyFill="1" applyAlignment="1">
      <alignment horizontal="left"/>
    </xf>
    <xf numFmtId="166" fontId="16" fillId="33" borderId="0" xfId="0" applyNumberFormat="1" applyFont="1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r>
              <a:rPr lang="fa-IR"/>
              <a:t>تولید</a:t>
            </a:r>
            <a:r>
              <a:rPr lang="fa-IR" baseline="0"/>
              <a:t> ناخالص داخلی و جهانی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تولید ناخالص داخلی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data!$T$6:$T$173</c:f>
              <c:numCache>
                <c:formatCode>General</c:formatCode>
                <c:ptCount val="168"/>
                <c:pt idx="1">
                  <c:v>4.69708477630512</c:v>
                </c:pt>
                <c:pt idx="2">
                  <c:v>4.6709002925082101</c:v>
                </c:pt>
                <c:pt idx="3">
                  <c:v>4.6447158087113003</c:v>
                </c:pt>
                <c:pt idx="4">
                  <c:v>4.6185313249143798</c:v>
                </c:pt>
                <c:pt idx="5">
                  <c:v>4.5923468411174699</c:v>
                </c:pt>
                <c:pt idx="6">
                  <c:v>4.60065350515021</c:v>
                </c:pt>
                <c:pt idx="7">
                  <c:v>4.6089601691829598</c:v>
                </c:pt>
                <c:pt idx="8">
                  <c:v>4.6172668332156999</c:v>
                </c:pt>
                <c:pt idx="9">
                  <c:v>4.6255734972484497</c:v>
                </c:pt>
                <c:pt idx="10">
                  <c:v>4.6911865440184704</c:v>
                </c:pt>
                <c:pt idx="11">
                  <c:v>4.7567995907884999</c:v>
                </c:pt>
                <c:pt idx="12">
                  <c:v>4.8224126375585303</c:v>
                </c:pt>
                <c:pt idx="13">
                  <c:v>4.8880256843285599</c:v>
                </c:pt>
                <c:pt idx="14">
                  <c:v>4.8592817618347999</c:v>
                </c:pt>
                <c:pt idx="15">
                  <c:v>4.8305378393410301</c:v>
                </c:pt>
                <c:pt idx="16">
                  <c:v>4.8017939168472701</c:v>
                </c:pt>
                <c:pt idx="17">
                  <c:v>4.7730499943535101</c:v>
                </c:pt>
                <c:pt idx="18">
                  <c:v>4.8101525408083603</c:v>
                </c:pt>
                <c:pt idx="19">
                  <c:v>4.8472550872632096</c:v>
                </c:pt>
                <c:pt idx="20">
                  <c:v>4.8843576337180599</c:v>
                </c:pt>
                <c:pt idx="21">
                  <c:v>4.9214601801729101</c:v>
                </c:pt>
                <c:pt idx="22">
                  <c:v>4.8728394916767801</c:v>
                </c:pt>
                <c:pt idx="23">
                  <c:v>4.8242188031806501</c:v>
                </c:pt>
                <c:pt idx="24">
                  <c:v>4.7755981146845201</c:v>
                </c:pt>
                <c:pt idx="25">
                  <c:v>4.7269774261883901</c:v>
                </c:pt>
                <c:pt idx="26">
                  <c:v>4.7447390240444198</c:v>
                </c:pt>
                <c:pt idx="27">
                  <c:v>4.7625006219004504</c:v>
                </c:pt>
                <c:pt idx="28">
                  <c:v>4.7802622197564704</c:v>
                </c:pt>
                <c:pt idx="29">
                  <c:v>4.7980238176125001</c:v>
                </c:pt>
                <c:pt idx="30">
                  <c:v>4.7584776960699804</c:v>
                </c:pt>
                <c:pt idx="31">
                  <c:v>4.71893157452745</c:v>
                </c:pt>
                <c:pt idx="32">
                  <c:v>4.6793854529849304</c:v>
                </c:pt>
                <c:pt idx="33">
                  <c:v>4.6398393314424</c:v>
                </c:pt>
                <c:pt idx="34">
                  <c:v>4.60981412558976</c:v>
                </c:pt>
                <c:pt idx="35">
                  <c:v>4.7010626938613704</c:v>
                </c:pt>
                <c:pt idx="36">
                  <c:v>4.7138377703240097</c:v>
                </c:pt>
                <c:pt idx="37">
                  <c:v>4.7063209606544198</c:v>
                </c:pt>
                <c:pt idx="38">
                  <c:v>4.7156602228631002</c:v>
                </c:pt>
                <c:pt idx="39">
                  <c:v>4.7251422609315901</c:v>
                </c:pt>
                <c:pt idx="40">
                  <c:v>4.7935400536090897</c:v>
                </c:pt>
                <c:pt idx="41">
                  <c:v>4.8426120626418099</c:v>
                </c:pt>
                <c:pt idx="42">
                  <c:v>4.84488213030422</c:v>
                </c:pt>
                <c:pt idx="43">
                  <c:v>4.8563737069062203</c:v>
                </c:pt>
                <c:pt idx="44">
                  <c:v>4.9180069739028198</c:v>
                </c:pt>
                <c:pt idx="45">
                  <c:v>4.9033959224179702</c:v>
                </c:pt>
                <c:pt idx="46">
                  <c:v>4.9643347330695002</c:v>
                </c:pt>
                <c:pt idx="47">
                  <c:v>5.0312324796192298</c:v>
                </c:pt>
                <c:pt idx="48">
                  <c:v>5.0345837586222704</c:v>
                </c:pt>
                <c:pt idx="49">
                  <c:v>5.0787438670816396</c:v>
                </c:pt>
                <c:pt idx="50">
                  <c:v>5.03664322615555</c:v>
                </c:pt>
                <c:pt idx="51">
                  <c:v>4.9949390367735296</c:v>
                </c:pt>
                <c:pt idx="52">
                  <c:v>4.9638278045253497</c:v>
                </c:pt>
                <c:pt idx="53">
                  <c:v>5.06162452981859</c:v>
                </c:pt>
                <c:pt idx="54">
                  <c:v>5.0242097253993201</c:v>
                </c:pt>
                <c:pt idx="55">
                  <c:v>4.9878396472720796</c:v>
                </c:pt>
                <c:pt idx="56">
                  <c:v>4.95336706544823</c:v>
                </c:pt>
                <c:pt idx="57">
                  <c:v>4.9798462819228604</c:v>
                </c:pt>
                <c:pt idx="58">
                  <c:v>5.0282101691562797</c:v>
                </c:pt>
                <c:pt idx="59">
                  <c:v>5.0060516251079701</c:v>
                </c:pt>
                <c:pt idx="60">
                  <c:v>4.9901317257809303</c:v>
                </c:pt>
                <c:pt idx="61">
                  <c:v>4.9825613421020698</c:v>
                </c:pt>
                <c:pt idx="62">
                  <c:v>5.0087455983155698</c:v>
                </c:pt>
                <c:pt idx="63">
                  <c:v>5.0493399853771903</c:v>
                </c:pt>
                <c:pt idx="64">
                  <c:v>5.06817258116586</c:v>
                </c:pt>
                <c:pt idx="65">
                  <c:v>5.0668201435422304</c:v>
                </c:pt>
                <c:pt idx="66">
                  <c:v>5.0899706353735796</c:v>
                </c:pt>
                <c:pt idx="67">
                  <c:v>5.0976369890570803</c:v>
                </c:pt>
                <c:pt idx="68">
                  <c:v>5.1204542557443897</c:v>
                </c:pt>
                <c:pt idx="69">
                  <c:v>5.1198414390272902</c:v>
                </c:pt>
                <c:pt idx="70">
                  <c:v>5.1134743255258304</c:v>
                </c:pt>
                <c:pt idx="71">
                  <c:v>5.1423206619611701</c:v>
                </c:pt>
                <c:pt idx="72">
                  <c:v>5.1570446222258202</c:v>
                </c:pt>
                <c:pt idx="73">
                  <c:v>5.1487803829440404</c:v>
                </c:pt>
                <c:pt idx="74">
                  <c:v>5.1619319713637299</c:v>
                </c:pt>
                <c:pt idx="75">
                  <c:v>5.1628380334704103</c:v>
                </c:pt>
                <c:pt idx="76">
                  <c:v>5.1710322695989897</c:v>
                </c:pt>
                <c:pt idx="77">
                  <c:v>5.2062353665001897</c:v>
                </c:pt>
                <c:pt idx="78">
                  <c:v>5.1358134174638899</c:v>
                </c:pt>
                <c:pt idx="79">
                  <c:v>5.2003987368827804</c:v>
                </c:pt>
                <c:pt idx="80">
                  <c:v>5.1796120102009704</c:v>
                </c:pt>
                <c:pt idx="81">
                  <c:v>5.1984027616106099</c:v>
                </c:pt>
                <c:pt idx="82">
                  <c:v>5.2093856380096399</c:v>
                </c:pt>
                <c:pt idx="83">
                  <c:v>5.2396534905738701</c:v>
                </c:pt>
                <c:pt idx="84">
                  <c:v>5.2503434605696002</c:v>
                </c:pt>
                <c:pt idx="85">
                  <c:v>5.2310002022289197</c:v>
                </c:pt>
                <c:pt idx="86">
                  <c:v>5.2514855846835502</c:v>
                </c:pt>
                <c:pt idx="87">
                  <c:v>5.2849753233085002</c:v>
                </c:pt>
                <c:pt idx="88">
                  <c:v>5.3019767133879201</c:v>
                </c:pt>
                <c:pt idx="89">
                  <c:v>5.32938026248212</c:v>
                </c:pt>
                <c:pt idx="90">
                  <c:v>5.3364515542544</c:v>
                </c:pt>
                <c:pt idx="91">
                  <c:v>5.3401082693401696</c:v>
                </c:pt>
                <c:pt idx="92">
                  <c:v>5.3758889435673298</c:v>
                </c:pt>
                <c:pt idx="93">
                  <c:v>5.4105281103703797</c:v>
                </c:pt>
                <c:pt idx="94">
                  <c:v>5.4121933763121701</c:v>
                </c:pt>
                <c:pt idx="95">
                  <c:v>5.4286266223277604</c:v>
                </c:pt>
                <c:pt idx="96">
                  <c:v>5.4377571239396598</c:v>
                </c:pt>
                <c:pt idx="97">
                  <c:v>5.4619612377125897</c:v>
                </c:pt>
                <c:pt idx="98">
                  <c:v>5.4930278499267704</c:v>
                </c:pt>
                <c:pt idx="99">
                  <c:v>5.4633107184777803</c:v>
                </c:pt>
                <c:pt idx="100">
                  <c:v>5.4893094422062996</c:v>
                </c:pt>
                <c:pt idx="101">
                  <c:v>5.50145258143717</c:v>
                </c:pt>
                <c:pt idx="102">
                  <c:v>5.5255689113869702</c:v>
                </c:pt>
                <c:pt idx="103">
                  <c:v>5.5138862305869401</c:v>
                </c:pt>
                <c:pt idx="104">
                  <c:v>5.5562307839997898</c:v>
                </c:pt>
                <c:pt idx="105">
                  <c:v>5.5680830710927198</c:v>
                </c:pt>
                <c:pt idx="106">
                  <c:v>5.5671442055086802</c:v>
                </c:pt>
                <c:pt idx="107">
                  <c:v>5.5891282738250796</c:v>
                </c:pt>
                <c:pt idx="108">
                  <c:v>5.6126600325836797</c:v>
                </c:pt>
                <c:pt idx="109">
                  <c:v>5.6449558790659804</c:v>
                </c:pt>
                <c:pt idx="110">
                  <c:v>5.6595723857389002</c:v>
                </c:pt>
                <c:pt idx="111">
                  <c:v>5.6465593276318096</c:v>
                </c:pt>
                <c:pt idx="112">
                  <c:v>5.6354567915292497</c:v>
                </c:pt>
                <c:pt idx="113">
                  <c:v>5.6281544878362899</c:v>
                </c:pt>
                <c:pt idx="114">
                  <c:v>5.6243384768421896</c:v>
                </c:pt>
                <c:pt idx="115">
                  <c:v>5.6757806738666803</c:v>
                </c:pt>
                <c:pt idx="116">
                  <c:v>5.6689754575852502</c:v>
                </c:pt>
                <c:pt idx="117">
                  <c:v>5.6764840454431003</c:v>
                </c:pt>
                <c:pt idx="118">
                  <c:v>5.6742215670998597</c:v>
                </c:pt>
                <c:pt idx="119">
                  <c:v>5.7029781501945402</c:v>
                </c:pt>
                <c:pt idx="120">
                  <c:v>5.7110889208998703</c:v>
                </c:pt>
                <c:pt idx="121">
                  <c:v>5.7254834788020199</c:v>
                </c:pt>
                <c:pt idx="122">
                  <c:v>5.7494306756405997</c:v>
                </c:pt>
                <c:pt idx="123">
                  <c:v>5.7527851569049098</c:v>
                </c:pt>
                <c:pt idx="124">
                  <c:v>5.7674587140441496</c:v>
                </c:pt>
                <c:pt idx="125">
                  <c:v>5.7507908728076202</c:v>
                </c:pt>
                <c:pt idx="126">
                  <c:v>5.7532912307003299</c:v>
                </c:pt>
                <c:pt idx="127">
                  <c:v>5.7557915885930404</c:v>
                </c:pt>
                <c:pt idx="128">
                  <c:v>5.7582919464857403</c:v>
                </c:pt>
                <c:pt idx="129">
                  <c:v>5.7255808971329998</c:v>
                </c:pt>
                <c:pt idx="130">
                  <c:v>5.6928698477802699</c:v>
                </c:pt>
                <c:pt idx="131">
                  <c:v>5.6601587984275303</c:v>
                </c:pt>
                <c:pt idx="132">
                  <c:v>5.6274477490747996</c:v>
                </c:pt>
                <c:pt idx="133">
                  <c:v>5.6464742984937804</c:v>
                </c:pt>
                <c:pt idx="134">
                  <c:v>5.66550084791277</c:v>
                </c:pt>
                <c:pt idx="135">
                  <c:v>5.6845273973317596</c:v>
                </c:pt>
                <c:pt idx="136">
                  <c:v>5.7035539467507403</c:v>
                </c:pt>
                <c:pt idx="137">
                  <c:v>5.7102198260675099</c:v>
                </c:pt>
                <c:pt idx="138">
                  <c:v>5.7168857053842901</c:v>
                </c:pt>
                <c:pt idx="139">
                  <c:v>5.7235515847010596</c:v>
                </c:pt>
                <c:pt idx="140">
                  <c:v>5.7302174640178398</c:v>
                </c:pt>
                <c:pt idx="141">
                  <c:v>5.7208895151860002</c:v>
                </c:pt>
                <c:pt idx="142">
                  <c:v>5.7115615663541703</c:v>
                </c:pt>
                <c:pt idx="143">
                  <c:v>5.7022336175223298</c:v>
                </c:pt>
                <c:pt idx="144">
                  <c:v>5.6929056686905</c:v>
                </c:pt>
                <c:pt idx="145">
                  <c:v>5.7480514845186601</c:v>
                </c:pt>
                <c:pt idx="146">
                  <c:v>5.8031973003468202</c:v>
                </c:pt>
                <c:pt idx="147">
                  <c:v>5.8583431161749902</c:v>
                </c:pt>
                <c:pt idx="148">
                  <c:v>5.9134889320031503</c:v>
                </c:pt>
                <c:pt idx="149">
                  <c:v>5.8958290209740802</c:v>
                </c:pt>
                <c:pt idx="150">
                  <c:v>5.87816910994502</c:v>
                </c:pt>
                <c:pt idx="151">
                  <c:v>5.8605091989159597</c:v>
                </c:pt>
                <c:pt idx="152">
                  <c:v>5.8428492878868896</c:v>
                </c:pt>
                <c:pt idx="153">
                  <c:v>5.8286118150840602</c:v>
                </c:pt>
                <c:pt idx="154">
                  <c:v>5.8143743422812397</c:v>
                </c:pt>
                <c:pt idx="155">
                  <c:v>5.8001368694784103</c:v>
                </c:pt>
                <c:pt idx="156">
                  <c:v>5.7858993966755801</c:v>
                </c:pt>
                <c:pt idx="157">
                  <c:v>5.7662952350293804</c:v>
                </c:pt>
                <c:pt idx="158">
                  <c:v>5.7466910733831904</c:v>
                </c:pt>
                <c:pt idx="159">
                  <c:v>5.7270869117369996</c:v>
                </c:pt>
                <c:pt idx="160">
                  <c:v>5.7074827500907999</c:v>
                </c:pt>
                <c:pt idx="161">
                  <c:v>5.7325131977162096</c:v>
                </c:pt>
                <c:pt idx="162">
                  <c:v>5.7575436453416096</c:v>
                </c:pt>
                <c:pt idx="163">
                  <c:v>5.7825740929670104</c:v>
                </c:pt>
                <c:pt idx="164">
                  <c:v>5.8076045405924104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A5-4F67-A0D3-5C9DB3847818}"/>
            </c:ext>
          </c:extLst>
        </c:ser>
        <c:ser>
          <c:idx val="1"/>
          <c:order val="1"/>
          <c:tx>
            <c:v>تولید ناخالص جهانی (دارای تجارت با ایران)</c:v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data!$E$6:$E$173</c:f>
              <c:numCache>
                <c:formatCode>General</c:formatCode>
                <c:ptCount val="168"/>
                <c:pt idx="1">
                  <c:v>4.5744318366439298</c:v>
                </c:pt>
                <c:pt idx="2">
                  <c:v>4.58118376483334</c:v>
                </c:pt>
                <c:pt idx="3">
                  <c:v>4.58443973636665</c:v>
                </c:pt>
                <c:pt idx="4">
                  <c:v>4.5925436153479904</c:v>
                </c:pt>
                <c:pt idx="5">
                  <c:v>4.6009939968322797</c:v>
                </c:pt>
                <c:pt idx="6">
                  <c:v>4.6101858406711296</c:v>
                </c:pt>
                <c:pt idx="7">
                  <c:v>4.61695729110098</c:v>
                </c:pt>
                <c:pt idx="8">
                  <c:v>4.6236267289731403</c:v>
                </c:pt>
                <c:pt idx="9">
                  <c:v>4.6303593097484201</c:v>
                </c:pt>
                <c:pt idx="10">
                  <c:v>4.6334241526477999</c:v>
                </c:pt>
                <c:pt idx="11">
                  <c:v>4.6412086972224902</c:v>
                </c:pt>
                <c:pt idx="12">
                  <c:v>4.6467178052671798</c:v>
                </c:pt>
                <c:pt idx="13">
                  <c:v>4.6605393809401603</c:v>
                </c:pt>
                <c:pt idx="14">
                  <c:v>4.6730244560878598</c:v>
                </c:pt>
                <c:pt idx="15">
                  <c:v>4.6862573324711896</c:v>
                </c:pt>
                <c:pt idx="16">
                  <c:v>4.7020417139052899</c:v>
                </c:pt>
                <c:pt idx="17">
                  <c:v>4.7095357692886797</c:v>
                </c:pt>
                <c:pt idx="18">
                  <c:v>4.7212597115825004</c:v>
                </c:pt>
                <c:pt idx="19">
                  <c:v>4.7301802635654697</c:v>
                </c:pt>
                <c:pt idx="20">
                  <c:v>4.7425569557080998</c:v>
                </c:pt>
                <c:pt idx="21">
                  <c:v>4.7520679647430804</c:v>
                </c:pt>
                <c:pt idx="22">
                  <c:v>4.7617149915692298</c:v>
                </c:pt>
                <c:pt idx="23">
                  <c:v>4.7756257630987298</c:v>
                </c:pt>
                <c:pt idx="24">
                  <c:v>4.7818889598865804</c:v>
                </c:pt>
                <c:pt idx="25">
                  <c:v>4.79386041687036</c:v>
                </c:pt>
                <c:pt idx="26">
                  <c:v>4.8078439448848203</c:v>
                </c:pt>
                <c:pt idx="27">
                  <c:v>4.8168523402301604</c:v>
                </c:pt>
                <c:pt idx="28">
                  <c:v>4.8253930414389599</c:v>
                </c:pt>
                <c:pt idx="29">
                  <c:v>4.84187512960776</c:v>
                </c:pt>
                <c:pt idx="30">
                  <c:v>4.8577887126635497</c:v>
                </c:pt>
                <c:pt idx="31">
                  <c:v>4.8746221432128802</c:v>
                </c:pt>
                <c:pt idx="32">
                  <c:v>4.8890601950969801</c:v>
                </c:pt>
                <c:pt idx="33">
                  <c:v>4.8998775895154001</c:v>
                </c:pt>
                <c:pt idx="34">
                  <c:v>4.9146945036752303</c:v>
                </c:pt>
                <c:pt idx="35">
                  <c:v>4.9296814544085299</c:v>
                </c:pt>
                <c:pt idx="36">
                  <c:v>4.9390967288232002</c:v>
                </c:pt>
                <c:pt idx="37">
                  <c:v>4.9431025083160396</c:v>
                </c:pt>
                <c:pt idx="38">
                  <c:v>4.9536298883346204</c:v>
                </c:pt>
                <c:pt idx="39">
                  <c:v>4.96913742660485</c:v>
                </c:pt>
                <c:pt idx="40">
                  <c:v>4.9843223339753102</c:v>
                </c:pt>
                <c:pt idx="41">
                  <c:v>4.9919378021749603</c:v>
                </c:pt>
                <c:pt idx="42">
                  <c:v>4.9999863848513302</c:v>
                </c:pt>
                <c:pt idx="43">
                  <c:v>5.00705224687671</c:v>
                </c:pt>
                <c:pt idx="44">
                  <c:v>5.0152771082369902</c:v>
                </c:pt>
                <c:pt idx="45">
                  <c:v>5.0201197477009902</c:v>
                </c:pt>
                <c:pt idx="46">
                  <c:v>5.02840867262187</c:v>
                </c:pt>
                <c:pt idx="47">
                  <c:v>5.0351061232833603</c:v>
                </c:pt>
                <c:pt idx="48">
                  <c:v>5.0492204784816002</c:v>
                </c:pt>
                <c:pt idx="49">
                  <c:v>5.0521667946119004</c:v>
                </c:pt>
                <c:pt idx="50">
                  <c:v>5.0576584198862404</c:v>
                </c:pt>
                <c:pt idx="51">
                  <c:v>5.0629069046053399</c:v>
                </c:pt>
                <c:pt idx="52">
                  <c:v>5.0704066091784901</c:v>
                </c:pt>
                <c:pt idx="53">
                  <c:v>5.0795428648919598</c:v>
                </c:pt>
                <c:pt idx="54">
                  <c:v>5.0881164940558703</c:v>
                </c:pt>
                <c:pt idx="55">
                  <c:v>5.0976796976405501</c:v>
                </c:pt>
                <c:pt idx="56">
                  <c:v>5.1069407864316503</c:v>
                </c:pt>
                <c:pt idx="57">
                  <c:v>5.1105439748308203</c:v>
                </c:pt>
                <c:pt idx="58">
                  <c:v>5.1224047446077998</c:v>
                </c:pt>
                <c:pt idx="59">
                  <c:v>5.1309530803211496</c:v>
                </c:pt>
                <c:pt idx="60">
                  <c:v>5.1438726895976101</c:v>
                </c:pt>
                <c:pt idx="61">
                  <c:v>5.15502044922835</c:v>
                </c:pt>
                <c:pt idx="62">
                  <c:v>5.1660405094599904</c:v>
                </c:pt>
                <c:pt idx="63">
                  <c:v>5.1711705641628702</c:v>
                </c:pt>
                <c:pt idx="64">
                  <c:v>5.1831034111968197</c:v>
                </c:pt>
                <c:pt idx="65">
                  <c:v>5.1920748538863402</c:v>
                </c:pt>
                <c:pt idx="66">
                  <c:v>5.2012708161288499</c:v>
                </c:pt>
                <c:pt idx="67">
                  <c:v>5.2136719138592902</c:v>
                </c:pt>
                <c:pt idx="68">
                  <c:v>5.22042788956397</c:v>
                </c:pt>
                <c:pt idx="69">
                  <c:v>5.2325519662765698</c:v>
                </c:pt>
                <c:pt idx="70">
                  <c:v>5.2371295998492702</c:v>
                </c:pt>
                <c:pt idx="71">
                  <c:v>5.24869312547413</c:v>
                </c:pt>
                <c:pt idx="72">
                  <c:v>5.2415428969153197</c:v>
                </c:pt>
                <c:pt idx="73">
                  <c:v>5.2443167941421098</c:v>
                </c:pt>
                <c:pt idx="74">
                  <c:v>5.2494401051415398</c:v>
                </c:pt>
                <c:pt idx="75">
                  <c:v>5.25896148861277</c:v>
                </c:pt>
                <c:pt idx="76">
                  <c:v>5.26323179428939</c:v>
                </c:pt>
                <c:pt idx="77">
                  <c:v>5.2753188157091104</c:v>
                </c:pt>
                <c:pt idx="78">
                  <c:v>5.2852589669196703</c:v>
                </c:pt>
                <c:pt idx="79">
                  <c:v>5.2991967412043302</c:v>
                </c:pt>
                <c:pt idx="80">
                  <c:v>5.3164946373044897</c:v>
                </c:pt>
                <c:pt idx="81">
                  <c:v>5.32837422951956</c:v>
                </c:pt>
                <c:pt idx="82">
                  <c:v>5.3359321557464101</c:v>
                </c:pt>
                <c:pt idx="83">
                  <c:v>5.3439334744609699</c:v>
                </c:pt>
                <c:pt idx="84">
                  <c:v>5.35014828174159</c:v>
                </c:pt>
                <c:pt idx="85">
                  <c:v>5.3482181081968898</c:v>
                </c:pt>
                <c:pt idx="86">
                  <c:v>5.3510060729405904</c:v>
                </c:pt>
                <c:pt idx="87">
                  <c:v>5.35383663640759</c:v>
                </c:pt>
                <c:pt idx="88">
                  <c:v>5.3649405304825803</c:v>
                </c:pt>
                <c:pt idx="89">
                  <c:v>5.3773594634078901</c:v>
                </c:pt>
                <c:pt idx="90">
                  <c:v>5.3860795356792099</c:v>
                </c:pt>
                <c:pt idx="91">
                  <c:v>5.3923525402839001</c:v>
                </c:pt>
                <c:pt idx="92">
                  <c:v>5.3980360033910202</c:v>
                </c:pt>
                <c:pt idx="93">
                  <c:v>5.4019903931232598</c:v>
                </c:pt>
                <c:pt idx="94">
                  <c:v>5.4171654549574697</c:v>
                </c:pt>
                <c:pt idx="95">
                  <c:v>5.4301741570780004</c:v>
                </c:pt>
                <c:pt idx="96">
                  <c:v>5.44516715670325</c:v>
                </c:pt>
                <c:pt idx="97">
                  <c:v>5.45509832268373</c:v>
                </c:pt>
                <c:pt idx="98">
                  <c:v>5.4661721558235099</c:v>
                </c:pt>
                <c:pt idx="99">
                  <c:v>5.4736363111298596</c:v>
                </c:pt>
                <c:pt idx="100">
                  <c:v>5.4817538074134804</c:v>
                </c:pt>
                <c:pt idx="101">
                  <c:v>5.4966216492395601</c:v>
                </c:pt>
                <c:pt idx="102">
                  <c:v>5.5076272850911199</c:v>
                </c:pt>
                <c:pt idx="103">
                  <c:v>5.5202724334330604</c:v>
                </c:pt>
                <c:pt idx="104">
                  <c:v>5.5335376659239097</c:v>
                </c:pt>
                <c:pt idx="105">
                  <c:v>5.5447687458887298</c:v>
                </c:pt>
                <c:pt idx="106">
                  <c:v>5.5550075270224104</c:v>
                </c:pt>
                <c:pt idx="107">
                  <c:v>5.57063425395829</c:v>
                </c:pt>
                <c:pt idx="108">
                  <c:v>5.5883223664146602</c:v>
                </c:pt>
                <c:pt idx="109">
                  <c:v>5.5976456397585599</c:v>
                </c:pt>
                <c:pt idx="110">
                  <c:v>5.6057970288309198</c:v>
                </c:pt>
                <c:pt idx="111">
                  <c:v>5.6199413085362098</c:v>
                </c:pt>
                <c:pt idx="112">
                  <c:v>5.6311072625327796</c:v>
                </c:pt>
                <c:pt idx="113">
                  <c:v>5.6318215009448496</c:v>
                </c:pt>
                <c:pt idx="114">
                  <c:v>5.63104860749519</c:v>
                </c:pt>
                <c:pt idx="115">
                  <c:v>5.6107802006294598</c:v>
                </c:pt>
                <c:pt idx="116">
                  <c:v>5.5862136381626799</c:v>
                </c:pt>
                <c:pt idx="117">
                  <c:v>5.5982432239649302</c:v>
                </c:pt>
                <c:pt idx="118">
                  <c:v>5.6130434035090202</c:v>
                </c:pt>
                <c:pt idx="119">
                  <c:v>5.6258389749403799</c:v>
                </c:pt>
                <c:pt idx="120">
                  <c:v>5.6400623928687699</c:v>
                </c:pt>
                <c:pt idx="121">
                  <c:v>5.6566186583409399</c:v>
                </c:pt>
                <c:pt idx="122">
                  <c:v>5.6650108535652004</c:v>
                </c:pt>
                <c:pt idx="123">
                  <c:v>5.6763658083349702</c:v>
                </c:pt>
                <c:pt idx="124">
                  <c:v>5.6845892106429297</c:v>
                </c:pt>
                <c:pt idx="125">
                  <c:v>5.6881325231073099</c:v>
                </c:pt>
                <c:pt idx="126">
                  <c:v>5.6980487948974199</c:v>
                </c:pt>
                <c:pt idx="127">
                  <c:v>5.7023427200676498</c:v>
                </c:pt>
                <c:pt idx="128">
                  <c:v>5.7091938598056</c:v>
                </c:pt>
                <c:pt idx="129">
                  <c:v>5.7103397930153497</c:v>
                </c:pt>
                <c:pt idx="130">
                  <c:v>5.7123450624761096</c:v>
                </c:pt>
                <c:pt idx="131">
                  <c:v>5.7169382081686999</c:v>
                </c:pt>
                <c:pt idx="132">
                  <c:v>5.7202966094233396</c:v>
                </c:pt>
                <c:pt idx="133">
                  <c:v>5.7308029019767099</c:v>
                </c:pt>
                <c:pt idx="134">
                  <c:v>5.7385075431063104</c:v>
                </c:pt>
                <c:pt idx="135">
                  <c:v>5.7435217438284498</c:v>
                </c:pt>
                <c:pt idx="136">
                  <c:v>5.7514101849479502</c:v>
                </c:pt>
                <c:pt idx="137">
                  <c:v>5.7527721528066804</c:v>
                </c:pt>
                <c:pt idx="138">
                  <c:v>5.7601394522215204</c:v>
                </c:pt>
                <c:pt idx="139">
                  <c:v>5.7669427157603197</c:v>
                </c:pt>
                <c:pt idx="140">
                  <c:v>5.7739050203070299</c:v>
                </c:pt>
                <c:pt idx="141">
                  <c:v>5.7807195257932102</c:v>
                </c:pt>
                <c:pt idx="142">
                  <c:v>5.7882205428131197</c:v>
                </c:pt>
                <c:pt idx="143">
                  <c:v>5.7944394434349702</c:v>
                </c:pt>
                <c:pt idx="144">
                  <c:v>5.7983206721639702</c:v>
                </c:pt>
                <c:pt idx="145">
                  <c:v>5.8077204191259302</c:v>
                </c:pt>
                <c:pt idx="146">
                  <c:v>5.8114505093973898</c:v>
                </c:pt>
                <c:pt idx="147">
                  <c:v>5.8203476080759797</c:v>
                </c:pt>
                <c:pt idx="148">
                  <c:v>5.8297716490787899</c:v>
                </c:pt>
                <c:pt idx="149">
                  <c:v>5.8374485478402196</c:v>
                </c:pt>
                <c:pt idx="150">
                  <c:v>5.8467793054278303</c:v>
                </c:pt>
                <c:pt idx="151">
                  <c:v>5.8537606888582898</c:v>
                </c:pt>
                <c:pt idx="152">
                  <c:v>5.8594308141068296</c:v>
                </c:pt>
                <c:pt idx="153">
                  <c:v>5.8651633213715897</c:v>
                </c:pt>
                <c:pt idx="154">
                  <c:v>5.8678478080794996</c:v>
                </c:pt>
                <c:pt idx="155">
                  <c:v>5.8728354068186599</c:v>
                </c:pt>
                <c:pt idx="156">
                  <c:v>5.8771589072002204</c:v>
                </c:pt>
                <c:pt idx="157">
                  <c:v>5.8829648219167998</c:v>
                </c:pt>
                <c:pt idx="158">
                  <c:v>5.8891347740908797</c:v>
                </c:pt>
                <c:pt idx="159">
                  <c:v>5.8906294733881497</c:v>
                </c:pt>
                <c:pt idx="160">
                  <c:v>5.88531223226724</c:v>
                </c:pt>
                <c:pt idx="161">
                  <c:v>5.8315376141078996</c:v>
                </c:pt>
                <c:pt idx="162">
                  <c:v>5.8779707794461302</c:v>
                </c:pt>
                <c:pt idx="163">
                  <c:v>5.8858136472313696</c:v>
                </c:pt>
                <c:pt idx="164">
                  <c:v>5.8903998204914103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A5-4F67-A0D3-5C9DB3847818}"/>
            </c:ext>
          </c:extLst>
        </c:ser>
        <c:ser>
          <c:idx val="3"/>
          <c:order val="3"/>
          <c:tx>
            <c:v>تولید ناخالص جهانی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data!$AO$6:$AO$173</c:f>
              <c:numCache>
                <c:formatCode>General</c:formatCode>
                <c:ptCount val="168"/>
                <c:pt idx="0">
                  <c:v>4.5860761536916277</c:v>
                </c:pt>
                <c:pt idx="4">
                  <c:v>4.6051701859880918</c:v>
                </c:pt>
                <c:pt idx="8">
                  <c:v>4.6093261176707534</c:v>
                </c:pt>
                <c:pt idx="12">
                  <c:v>4.6351893705837188</c:v>
                </c:pt>
                <c:pt idx="16">
                  <c:v>4.6808943410965345</c:v>
                </c:pt>
                <c:pt idx="20">
                  <c:v>4.7173380953780617</c:v>
                </c:pt>
                <c:pt idx="24">
                  <c:v>4.7512143411826155</c:v>
                </c:pt>
                <c:pt idx="28">
                  <c:v>4.7879504415809331</c:v>
                </c:pt>
                <c:pt idx="32">
                  <c:v>4.8335012488082905</c:v>
                </c:pt>
                <c:pt idx="36">
                  <c:v>4.8702158539918203</c:v>
                </c:pt>
                <c:pt idx="40">
                  <c:v>4.8985751118738525</c:v>
                </c:pt>
                <c:pt idx="44">
                  <c:v>4.9129304076003359</c:v>
                </c:pt>
                <c:pt idx="48">
                  <c:v>4.933276658548194</c:v>
                </c:pt>
                <c:pt idx="52">
                  <c:v>4.9511940401757411</c:v>
                </c:pt>
                <c:pt idx="56">
                  <c:v>4.9836312453253582</c:v>
                </c:pt>
                <c:pt idx="60">
                  <c:v>5.01405544525735</c:v>
                </c:pt>
                <c:pt idx="64">
                  <c:v>5.0495568009291887</c:v>
                </c:pt>
                <c:pt idx="68">
                  <c:v>5.0875157463182852</c:v>
                </c:pt>
                <c:pt idx="72">
                  <c:v>5.1150645018625296</c:v>
                </c:pt>
                <c:pt idx="76">
                  <c:v>5.1495129344088282</c:v>
                </c:pt>
                <c:pt idx="80">
                  <c:v>5.1935396513683942</c:v>
                </c:pt>
                <c:pt idx="84">
                  <c:v>5.2133403331597972</c:v>
                </c:pt>
                <c:pt idx="88">
                  <c:v>5.2364484715467459</c:v>
                </c:pt>
                <c:pt idx="92">
                  <c:v>5.2675618839934462</c:v>
                </c:pt>
                <c:pt idx="96">
                  <c:v>5.3113915818703914</c:v>
                </c:pt>
                <c:pt idx="100">
                  <c:v>5.3510788861909084</c:v>
                </c:pt>
                <c:pt idx="104">
                  <c:v>5.3950539121203276</c:v>
                </c:pt>
                <c:pt idx="108">
                  <c:v>5.4384855714649509</c:v>
                </c:pt>
                <c:pt idx="112">
                  <c:v>5.4582907030858703</c:v>
                </c:pt>
                <c:pt idx="116">
                  <c:v>5.4451254147196106</c:v>
                </c:pt>
                <c:pt idx="120">
                  <c:v>5.4890965124692555</c:v>
                </c:pt>
                <c:pt idx="124">
                  <c:v>5.521946124961203</c:v>
                </c:pt>
                <c:pt idx="128">
                  <c:v>5.548320322124666</c:v>
                </c:pt>
                <c:pt idx="132">
                  <c:v>5.5763676091975807</c:v>
                </c:pt>
                <c:pt idx="136">
                  <c:v>5.6070731690101647</c:v>
                </c:pt>
                <c:pt idx="140">
                  <c:v>5.6382577288146294</c:v>
                </c:pt>
                <c:pt idx="144">
                  <c:v>5.666111869884932</c:v>
                </c:pt>
                <c:pt idx="148">
                  <c:v>5.6994947924135593</c:v>
                </c:pt>
                <c:pt idx="152">
                  <c:v>5.7316008010314627</c:v>
                </c:pt>
                <c:pt idx="156">
                  <c:v>5.7572894778097172</c:v>
                </c:pt>
                <c:pt idx="160">
                  <c:v>5.7230851373405658</c:v>
                </c:pt>
                <c:pt idx="164">
                  <c:v>5.7780851373405655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A-4052-8E8D-DC6600A42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276767"/>
        <c:axId val="1251283423"/>
      </c:lineChart>
      <c:scatterChart>
        <c:scatterStyle val="lineMarker"/>
        <c:varyColors val="0"/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165271335458438E-2"/>
                  <c:y val="-0.24206751661031511"/>
                </c:manualLayout>
              </c:layout>
              <c:tx>
                <c:rich>
                  <a:bodyPr/>
                  <a:lstStyle/>
                  <a:p>
                    <a:fld id="{991C7D8E-151F-4FD7-9FE8-3FAF576E7D53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2A5-4F67-A0D3-5C9DB3847818}"/>
                </c:ext>
              </c:extLst>
            </c:dLbl>
            <c:dLbl>
              <c:idx val="1"/>
              <c:layout>
                <c:manualLayout>
                  <c:x val="-4.554112093490581E-2"/>
                  <c:y val="-0.20593803651922329"/>
                </c:manualLayout>
              </c:layout>
              <c:tx>
                <c:rich>
                  <a:bodyPr/>
                  <a:lstStyle/>
                  <a:p>
                    <a:fld id="{CC89083C-8071-46BC-8911-B6D8E873E468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2A5-4F67-A0D3-5C9DB3847818}"/>
                </c:ext>
              </c:extLst>
            </c:dLbl>
            <c:dLbl>
              <c:idx val="2"/>
              <c:layout>
                <c:manualLayout>
                  <c:x val="-4.9957221201940787E-2"/>
                  <c:y val="-0.19509919249189583"/>
                </c:manualLayout>
              </c:layout>
              <c:tx>
                <c:rich>
                  <a:bodyPr/>
                  <a:lstStyle/>
                  <a:p>
                    <a:fld id="{6B21E282-AFEF-4939-9376-B1EBBD094748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C2A5-4F67-A0D3-5C9DB3847818}"/>
                </c:ext>
              </c:extLst>
            </c:dLbl>
            <c:dLbl>
              <c:idx val="3"/>
              <c:layout>
                <c:manualLayout>
                  <c:x val="-5.7962185315910252E-3"/>
                  <c:y val="-0.36490774892002725"/>
                </c:manualLayout>
              </c:layout>
              <c:tx>
                <c:rich>
                  <a:bodyPr/>
                  <a:lstStyle/>
                  <a:p>
                    <a:fld id="{0FCBB609-6A16-4428-A3A7-F235F7468E8F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2A5-4F67-A0D3-5C9DB3847818}"/>
                </c:ext>
              </c:extLst>
            </c:dLbl>
            <c:dLbl>
              <c:idx val="4"/>
              <c:layout>
                <c:manualLayout>
                  <c:x val="8.2793186896139878E-4"/>
                  <c:y val="-0.36129480091091809"/>
                </c:manualLayout>
              </c:layout>
              <c:tx>
                <c:rich>
                  <a:bodyPr/>
                  <a:lstStyle/>
                  <a:p>
                    <a:fld id="{D05AB081-8FBB-4211-A8B8-F5A1007B6F90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2A5-4F67-A0D3-5C9DB3847818}"/>
                </c:ext>
              </c:extLst>
            </c:dLbl>
            <c:dLbl>
              <c:idx val="5"/>
              <c:layout>
                <c:manualLayout>
                  <c:x val="-5.6581371602493255E-2"/>
                  <c:y val="-0.198712140501005"/>
                </c:manualLayout>
              </c:layout>
              <c:tx>
                <c:rich>
                  <a:bodyPr/>
                  <a:lstStyle/>
                  <a:p>
                    <a:fld id="{8163DC9B-B72A-417B-B020-BCBA7E4C0E0B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2A5-4F67-A0D3-5C9DB3847818}"/>
                </c:ext>
              </c:extLst>
            </c:dLbl>
            <c:dLbl>
              <c:idx val="6"/>
              <c:layout>
                <c:manualLayout>
                  <c:x val="-2.6801593812385938E-2"/>
                  <c:y val="-0.27294378764699789"/>
                </c:manualLayout>
              </c:layout>
              <c:tx>
                <c:rich>
                  <a:bodyPr/>
                  <a:lstStyle/>
                  <a:p>
                    <a:fld id="{DAAEDA3D-A615-4373-9756-BE0C59CBFA74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5EA-431F-8B93-1E54CD7067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XB Niloofar" panose="02000503080000020003" pitchFamily="2" charset="-78"/>
                    <a:ea typeface="+mn-ea"/>
                    <a:cs typeface="XB Niloofar" panose="02000503080000020003" pitchFamily="2" charset="-78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0"/>
            <c:val val="100"/>
            <c:spPr>
              <a:noFill/>
              <a:ln w="9525" cap="flat" cmpd="sng" algn="ctr">
                <a:solidFill>
                  <a:schemeClr val="tx1">
                    <a:lumMod val="95000"/>
                    <a:lumOff val="5000"/>
                  </a:schemeClr>
                </a:solidFill>
                <a:round/>
              </a:ln>
              <a:effectLst/>
            </c:spPr>
          </c:errBars>
          <c:xVal>
            <c:numRef>
              <c:f>'important dates'!$A$2:$A$8</c:f>
              <c:numCache>
                <c:formatCode>General</c:formatCode>
                <c:ptCount val="7"/>
                <c:pt idx="0">
                  <c:v>153</c:v>
                </c:pt>
                <c:pt idx="1">
                  <c:v>128</c:v>
                </c:pt>
                <c:pt idx="2">
                  <c:v>142</c:v>
                </c:pt>
                <c:pt idx="3">
                  <c:v>2</c:v>
                </c:pt>
                <c:pt idx="4">
                  <c:v>33</c:v>
                </c:pt>
                <c:pt idx="5">
                  <c:v>123</c:v>
                </c:pt>
                <c:pt idx="6">
                  <c:v>160</c:v>
                </c:pt>
              </c:numCache>
            </c:numRef>
          </c:xVal>
          <c:yVal>
            <c:numRef>
              <c:f>'important dates'!$C$2:$C$8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'important dates'!$B$2:$B$8</c15:f>
                <c15:dlblRangeCache>
                  <c:ptCount val="7"/>
                  <c:pt idx="0">
                    <c:v>خروج ترامپ از برجام</c:v>
                  </c:pt>
                  <c:pt idx="1">
                    <c:v>تحریم سازمان ملل</c:v>
                  </c:pt>
                  <c:pt idx="2">
                    <c:v>شروع برجام</c:v>
                  </c:pt>
                  <c:pt idx="3">
                    <c:v>شروع جنگ</c:v>
                  </c:pt>
                  <c:pt idx="4">
                    <c:v>پایان جنگ</c:v>
                  </c:pt>
                  <c:pt idx="5">
                    <c:v>هدفمندسازی یارانه‌ها</c:v>
                  </c:pt>
                  <c:pt idx="6">
                    <c:v>شروع کرونا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C2A5-4F67-A0D3-5C9DB3847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276767"/>
        <c:axId val="1251283423"/>
      </c:scatterChart>
      <c:catAx>
        <c:axId val="1251276767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15000"/>
                  <a:lumOff val="85000"/>
                  <a:alpha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251283423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283423"/>
        <c:scaling>
          <c:orientation val="minMax"/>
          <c:max val="7.5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2512767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XB Niloofar" panose="02000503080000020003" pitchFamily="2" charset="-78"/>
          <a:cs typeface="XB Niloofar" panose="02000503080000020003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r>
              <a:rPr lang="fa-IR"/>
              <a:t>مصرف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مصرف کل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data!$Y$6:$Y$173</c:f>
              <c:numCache>
                <c:formatCode>[$-3000401]0.00</c:formatCode>
                <c:ptCount val="168"/>
                <c:pt idx="1">
                  <c:v>4.5636894844710696</c:v>
                </c:pt>
                <c:pt idx="2">
                  <c:v>4.5770682389683799</c:v>
                </c:pt>
                <c:pt idx="3">
                  <c:v>4.5904469934656902</c:v>
                </c:pt>
                <c:pt idx="4">
                  <c:v>4.6038257479629996</c:v>
                </c:pt>
                <c:pt idx="5">
                  <c:v>4.6172045024603099</c:v>
                </c:pt>
                <c:pt idx="6">
                  <c:v>4.6055728325534098</c:v>
                </c:pt>
                <c:pt idx="7">
                  <c:v>4.5939411626465096</c:v>
                </c:pt>
                <c:pt idx="8">
                  <c:v>4.5823094927396104</c:v>
                </c:pt>
                <c:pt idx="9">
                  <c:v>4.5706778228327103</c:v>
                </c:pt>
                <c:pt idx="10">
                  <c:v>4.6171278337206099</c:v>
                </c:pt>
                <c:pt idx="11">
                  <c:v>4.6635778446085103</c:v>
                </c:pt>
                <c:pt idx="12">
                  <c:v>4.7100278554964099</c:v>
                </c:pt>
                <c:pt idx="13">
                  <c:v>4.7564778663843104</c:v>
                </c:pt>
                <c:pt idx="14">
                  <c:v>4.7454805733840999</c:v>
                </c:pt>
                <c:pt idx="15">
                  <c:v>4.7344832803838797</c:v>
                </c:pt>
                <c:pt idx="16">
                  <c:v>4.7234859873836701</c:v>
                </c:pt>
                <c:pt idx="17">
                  <c:v>4.7124886943834596</c:v>
                </c:pt>
                <c:pt idx="18">
                  <c:v>4.7445132359962603</c:v>
                </c:pt>
                <c:pt idx="19">
                  <c:v>4.7765377776090601</c:v>
                </c:pt>
                <c:pt idx="20">
                  <c:v>4.8085623192218696</c:v>
                </c:pt>
                <c:pt idx="21">
                  <c:v>4.8405868608346703</c:v>
                </c:pt>
                <c:pt idx="22">
                  <c:v>4.8036221151076699</c:v>
                </c:pt>
                <c:pt idx="23">
                  <c:v>4.7666573693806598</c:v>
                </c:pt>
                <c:pt idx="24">
                  <c:v>4.7296926236536496</c:v>
                </c:pt>
                <c:pt idx="25">
                  <c:v>4.6927278779266404</c:v>
                </c:pt>
                <c:pt idx="26">
                  <c:v>4.6625719431740498</c:v>
                </c:pt>
                <c:pt idx="27">
                  <c:v>4.6324160084214601</c:v>
                </c:pt>
                <c:pt idx="28">
                  <c:v>4.6022600736688704</c:v>
                </c:pt>
                <c:pt idx="29">
                  <c:v>4.5721041389162798</c:v>
                </c:pt>
                <c:pt idx="30">
                  <c:v>4.5792023798196402</c:v>
                </c:pt>
                <c:pt idx="31">
                  <c:v>4.5863006207229997</c:v>
                </c:pt>
                <c:pt idx="32">
                  <c:v>4.5933988616263601</c:v>
                </c:pt>
                <c:pt idx="33">
                  <c:v>4.6004971025297303</c:v>
                </c:pt>
                <c:pt idx="34">
                  <c:v>4.6137247920919302</c:v>
                </c:pt>
                <c:pt idx="35">
                  <c:v>4.5995243799701102</c:v>
                </c:pt>
                <c:pt idx="36">
                  <c:v>4.5355655396897996</c:v>
                </c:pt>
                <c:pt idx="37">
                  <c:v>4.5489559996209801</c:v>
                </c:pt>
                <c:pt idx="38">
                  <c:v>4.5686332720466503</c:v>
                </c:pt>
                <c:pt idx="39">
                  <c:v>4.5964514317115199</c:v>
                </c:pt>
                <c:pt idx="40">
                  <c:v>4.6932623265905802</c:v>
                </c:pt>
                <c:pt idx="41">
                  <c:v>4.6174100403091902</c:v>
                </c:pt>
                <c:pt idx="42">
                  <c:v>4.6281540482961097</c:v>
                </c:pt>
                <c:pt idx="43">
                  <c:v>4.6252090888639801</c:v>
                </c:pt>
                <c:pt idx="44">
                  <c:v>4.6717015362696799</c:v>
                </c:pt>
                <c:pt idx="45">
                  <c:v>4.7181295775315704</c:v>
                </c:pt>
                <c:pt idx="46">
                  <c:v>4.7063714234882204</c:v>
                </c:pt>
                <c:pt idx="47">
                  <c:v>4.7482895824971996</c:v>
                </c:pt>
                <c:pt idx="48">
                  <c:v>4.7013265043872901</c:v>
                </c:pt>
                <c:pt idx="49">
                  <c:v>4.7374692203003796</c:v>
                </c:pt>
                <c:pt idx="50">
                  <c:v>4.7307091865232396</c:v>
                </c:pt>
                <c:pt idx="51">
                  <c:v>4.7317933249623403</c:v>
                </c:pt>
                <c:pt idx="52">
                  <c:v>4.7787686527035698</c:v>
                </c:pt>
                <c:pt idx="53">
                  <c:v>4.8066092489551799</c:v>
                </c:pt>
                <c:pt idx="54">
                  <c:v>4.8021992971744103</c:v>
                </c:pt>
                <c:pt idx="55">
                  <c:v>4.8099703620432299</c:v>
                </c:pt>
                <c:pt idx="56">
                  <c:v>4.7925190119460099</c:v>
                </c:pt>
                <c:pt idx="57">
                  <c:v>4.81720111654717</c:v>
                </c:pt>
                <c:pt idx="58">
                  <c:v>4.8639247968563</c:v>
                </c:pt>
                <c:pt idx="59">
                  <c:v>4.8101962079792502</c:v>
                </c:pt>
                <c:pt idx="60">
                  <c:v>4.76267696505528</c:v>
                </c:pt>
                <c:pt idx="61">
                  <c:v>4.7318318140395599</c:v>
                </c:pt>
                <c:pt idx="62">
                  <c:v>4.7919693890148398</c:v>
                </c:pt>
                <c:pt idx="63">
                  <c:v>4.81315308312257</c:v>
                </c:pt>
                <c:pt idx="64">
                  <c:v>4.8455361095264502</c:v>
                </c:pt>
                <c:pt idx="65">
                  <c:v>4.8101854558146497</c:v>
                </c:pt>
                <c:pt idx="66">
                  <c:v>4.8097561866390004</c:v>
                </c:pt>
                <c:pt idx="67">
                  <c:v>4.8224326636006598</c:v>
                </c:pt>
                <c:pt idx="68">
                  <c:v>4.8289827287974898</c:v>
                </c:pt>
                <c:pt idx="69">
                  <c:v>4.83058511912669</c:v>
                </c:pt>
                <c:pt idx="70">
                  <c:v>4.8386298144935296</c:v>
                </c:pt>
                <c:pt idx="71">
                  <c:v>4.8426581856010804</c:v>
                </c:pt>
                <c:pt idx="72">
                  <c:v>4.8642604573557398</c:v>
                </c:pt>
                <c:pt idx="73">
                  <c:v>4.8741801740145503</c:v>
                </c:pt>
                <c:pt idx="74">
                  <c:v>4.9061323765685998</c:v>
                </c:pt>
                <c:pt idx="75">
                  <c:v>4.9178289137953204</c:v>
                </c:pt>
                <c:pt idx="76">
                  <c:v>4.9240103500838002</c:v>
                </c:pt>
                <c:pt idx="77">
                  <c:v>4.90770610081921</c:v>
                </c:pt>
                <c:pt idx="78">
                  <c:v>4.8945478916621896</c:v>
                </c:pt>
                <c:pt idx="79">
                  <c:v>4.9162433269902897</c:v>
                </c:pt>
                <c:pt idx="80">
                  <c:v>4.9382339418438201</c:v>
                </c:pt>
                <c:pt idx="81">
                  <c:v>4.9820861637576099</c:v>
                </c:pt>
                <c:pt idx="82">
                  <c:v>4.9654694878059997</c:v>
                </c:pt>
                <c:pt idx="83">
                  <c:v>4.9847081339933297</c:v>
                </c:pt>
                <c:pt idx="84">
                  <c:v>5.03572027538927</c:v>
                </c:pt>
                <c:pt idx="85">
                  <c:v>5.0013964491934901</c:v>
                </c:pt>
                <c:pt idx="86">
                  <c:v>5.0368399891625204</c:v>
                </c:pt>
                <c:pt idx="87">
                  <c:v>5.0290651730253497</c:v>
                </c:pt>
                <c:pt idx="88">
                  <c:v>5.0605238686844798</c:v>
                </c:pt>
                <c:pt idx="89">
                  <c:v>5.0942157882564203</c:v>
                </c:pt>
                <c:pt idx="90">
                  <c:v>5.1086526342832599</c:v>
                </c:pt>
                <c:pt idx="91">
                  <c:v>5.1550557779234403</c:v>
                </c:pt>
                <c:pt idx="92">
                  <c:v>5.1428735863617998</c:v>
                </c:pt>
                <c:pt idx="93">
                  <c:v>5.1540777767789399</c:v>
                </c:pt>
                <c:pt idx="94">
                  <c:v>5.1576084563060904</c:v>
                </c:pt>
                <c:pt idx="95">
                  <c:v>5.1713667852026504</c:v>
                </c:pt>
                <c:pt idx="96">
                  <c:v>5.2069767960267601</c:v>
                </c:pt>
                <c:pt idx="97">
                  <c:v>5.2400624372043501</c:v>
                </c:pt>
                <c:pt idx="98">
                  <c:v>5.2775373488707098</c:v>
                </c:pt>
                <c:pt idx="99">
                  <c:v>5.2865190044270296</c:v>
                </c:pt>
                <c:pt idx="100">
                  <c:v>5.3099368251481396</c:v>
                </c:pt>
                <c:pt idx="101">
                  <c:v>5.3230052249212099</c:v>
                </c:pt>
                <c:pt idx="102">
                  <c:v>5.35649221089525</c:v>
                </c:pt>
                <c:pt idx="103">
                  <c:v>5.3784834628217304</c:v>
                </c:pt>
                <c:pt idx="104">
                  <c:v>5.4087847976922099</c:v>
                </c:pt>
                <c:pt idx="105">
                  <c:v>5.43304945860993</c:v>
                </c:pt>
                <c:pt idx="106">
                  <c:v>5.4249196047463597</c:v>
                </c:pt>
                <c:pt idx="107">
                  <c:v>5.4357068141731597</c:v>
                </c:pt>
                <c:pt idx="108">
                  <c:v>5.4067997537558998</c:v>
                </c:pt>
                <c:pt idx="109">
                  <c:v>5.4407087691768297</c:v>
                </c:pt>
                <c:pt idx="110">
                  <c:v>5.4949069206988703</c:v>
                </c:pt>
                <c:pt idx="111">
                  <c:v>5.4449735644795103</c:v>
                </c:pt>
                <c:pt idx="112">
                  <c:v>5.4818803854181199</c:v>
                </c:pt>
                <c:pt idx="113">
                  <c:v>5.4528580152203503</c:v>
                </c:pt>
                <c:pt idx="114">
                  <c:v>5.4315827274236703</c:v>
                </c:pt>
                <c:pt idx="115">
                  <c:v>5.42313709332611</c:v>
                </c:pt>
                <c:pt idx="116">
                  <c:v>5.4241677006684501</c:v>
                </c:pt>
                <c:pt idx="117">
                  <c:v>5.4280450760465397</c:v>
                </c:pt>
                <c:pt idx="118">
                  <c:v>5.4193248535262502</c:v>
                </c:pt>
                <c:pt idx="119">
                  <c:v>5.4398559813265903</c:v>
                </c:pt>
                <c:pt idx="120">
                  <c:v>5.4219882044559</c:v>
                </c:pt>
                <c:pt idx="121">
                  <c:v>5.4231404178315401</c:v>
                </c:pt>
                <c:pt idx="122">
                  <c:v>5.4381426109522097</c:v>
                </c:pt>
                <c:pt idx="123">
                  <c:v>5.4291968443423704</c:v>
                </c:pt>
                <c:pt idx="124">
                  <c:v>5.4641174450911603</c:v>
                </c:pt>
                <c:pt idx="125">
                  <c:v>5.4681139714621203</c:v>
                </c:pt>
                <c:pt idx="126">
                  <c:v>5.4970563201856297</c:v>
                </c:pt>
                <c:pt idx="127">
                  <c:v>5.5259986689091303</c:v>
                </c:pt>
                <c:pt idx="128">
                  <c:v>5.5549410176326299</c:v>
                </c:pt>
                <c:pt idx="129">
                  <c:v>5.5268587066523898</c:v>
                </c:pt>
                <c:pt idx="130">
                  <c:v>5.4987763956721496</c:v>
                </c:pt>
                <c:pt idx="131">
                  <c:v>5.4706940846919201</c:v>
                </c:pt>
                <c:pt idx="132">
                  <c:v>5.4426117737116799</c:v>
                </c:pt>
                <c:pt idx="133">
                  <c:v>5.4540296226092799</c:v>
                </c:pt>
                <c:pt idx="134">
                  <c:v>5.4654474715068799</c:v>
                </c:pt>
                <c:pt idx="135">
                  <c:v>5.4768653204044702</c:v>
                </c:pt>
                <c:pt idx="136">
                  <c:v>5.4882831693020702</c:v>
                </c:pt>
                <c:pt idx="137">
                  <c:v>5.4911090793573001</c:v>
                </c:pt>
                <c:pt idx="138">
                  <c:v>5.4939349894125202</c:v>
                </c:pt>
                <c:pt idx="139">
                  <c:v>5.4967608994677404</c:v>
                </c:pt>
                <c:pt idx="140">
                  <c:v>5.4995868095229703</c:v>
                </c:pt>
                <c:pt idx="141">
                  <c:v>5.4899441297348597</c:v>
                </c:pt>
                <c:pt idx="142">
                  <c:v>5.4803014499467499</c:v>
                </c:pt>
                <c:pt idx="143">
                  <c:v>5.4706587701586402</c:v>
                </c:pt>
                <c:pt idx="144">
                  <c:v>5.4610160903705296</c:v>
                </c:pt>
                <c:pt idx="145">
                  <c:v>5.4816021874735998</c:v>
                </c:pt>
                <c:pt idx="146">
                  <c:v>5.5021882845766603</c:v>
                </c:pt>
                <c:pt idx="147">
                  <c:v>5.5227743816797297</c:v>
                </c:pt>
                <c:pt idx="148">
                  <c:v>5.5433604787827901</c:v>
                </c:pt>
                <c:pt idx="149">
                  <c:v>5.54203670954732</c:v>
                </c:pt>
                <c:pt idx="150">
                  <c:v>5.5407129403118498</c:v>
                </c:pt>
                <c:pt idx="151">
                  <c:v>5.5393891710763796</c:v>
                </c:pt>
                <c:pt idx="152">
                  <c:v>5.5380654018409103</c:v>
                </c:pt>
                <c:pt idx="153">
                  <c:v>5.5278959345370096</c:v>
                </c:pt>
                <c:pt idx="154">
                  <c:v>5.5177264672331097</c:v>
                </c:pt>
                <c:pt idx="155">
                  <c:v>5.5075569999292098</c:v>
                </c:pt>
                <c:pt idx="156">
                  <c:v>5.4973875326253099</c:v>
                </c:pt>
                <c:pt idx="157">
                  <c:v>5.4727832425234899</c:v>
                </c:pt>
                <c:pt idx="158">
                  <c:v>5.4481789524216797</c:v>
                </c:pt>
                <c:pt idx="159">
                  <c:v>5.4235746623198704</c:v>
                </c:pt>
                <c:pt idx="160">
                  <c:v>5.3989703722180602</c:v>
                </c:pt>
                <c:pt idx="161">
                  <c:v>5.4107254059594796</c:v>
                </c:pt>
                <c:pt idx="162">
                  <c:v>5.4224804397009096</c:v>
                </c:pt>
                <c:pt idx="163">
                  <c:v>5.4342354734423299</c:v>
                </c:pt>
                <c:pt idx="164">
                  <c:v>5.4459905071837502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9-401D-975A-EA9BB4601B1D}"/>
            </c:ext>
          </c:extLst>
        </c:ser>
        <c:ser>
          <c:idx val="1"/>
          <c:order val="2"/>
          <c:tx>
            <c:v>مصرف خصوصی</c:v>
          </c:tx>
          <c:spPr>
            <a:ln w="1270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data!$AA$6:$AA$173</c:f>
              <c:numCache>
                <c:formatCode>[$-3000401]0.00</c:formatCode>
                <c:ptCount val="168"/>
                <c:pt idx="1">
                  <c:v>4.5584247707605901</c:v>
                </c:pt>
                <c:pt idx="2">
                  <c:v>4.5712944057482297</c:v>
                </c:pt>
                <c:pt idx="3">
                  <c:v>4.5841640407358604</c:v>
                </c:pt>
                <c:pt idx="4">
                  <c:v>4.5970336757235</c:v>
                </c:pt>
                <c:pt idx="5">
                  <c:v>4.6099033107111396</c:v>
                </c:pt>
                <c:pt idx="6">
                  <c:v>4.6078663274483098</c:v>
                </c:pt>
                <c:pt idx="7">
                  <c:v>4.6058293441854898</c:v>
                </c:pt>
                <c:pt idx="8">
                  <c:v>4.6037923609226699</c:v>
                </c:pt>
                <c:pt idx="9">
                  <c:v>4.6017553776598499</c:v>
                </c:pt>
                <c:pt idx="10">
                  <c:v>4.6509915185381603</c:v>
                </c:pt>
                <c:pt idx="11">
                  <c:v>4.7002276594164698</c:v>
                </c:pt>
                <c:pt idx="12">
                  <c:v>4.7494638002947802</c:v>
                </c:pt>
                <c:pt idx="13">
                  <c:v>4.7986999411730897</c:v>
                </c:pt>
                <c:pt idx="14">
                  <c:v>4.8075386794390704</c:v>
                </c:pt>
                <c:pt idx="15">
                  <c:v>4.8163774177050502</c:v>
                </c:pt>
                <c:pt idx="16">
                  <c:v>4.82521615597103</c:v>
                </c:pt>
                <c:pt idx="17">
                  <c:v>4.8340548942370098</c:v>
                </c:pt>
                <c:pt idx="18">
                  <c:v>4.8541112082151097</c:v>
                </c:pt>
                <c:pt idx="19">
                  <c:v>4.8741675221932201</c:v>
                </c:pt>
                <c:pt idx="20">
                  <c:v>4.89422383617132</c:v>
                </c:pt>
                <c:pt idx="21">
                  <c:v>4.9142801501494304</c:v>
                </c:pt>
                <c:pt idx="22">
                  <c:v>4.8921298036180003</c:v>
                </c:pt>
                <c:pt idx="23">
                  <c:v>4.8699794570865702</c:v>
                </c:pt>
                <c:pt idx="24">
                  <c:v>4.8478291105551401</c:v>
                </c:pt>
                <c:pt idx="25">
                  <c:v>4.82567876402371</c:v>
                </c:pt>
                <c:pt idx="26">
                  <c:v>4.7910911977025696</c:v>
                </c:pt>
                <c:pt idx="27">
                  <c:v>4.7565036313814204</c:v>
                </c:pt>
                <c:pt idx="28">
                  <c:v>4.7219160650602801</c:v>
                </c:pt>
                <c:pt idx="29">
                  <c:v>4.6873284987391299</c:v>
                </c:pt>
                <c:pt idx="30">
                  <c:v>4.7032681543232604</c:v>
                </c:pt>
                <c:pt idx="31">
                  <c:v>4.7192078099073997</c:v>
                </c:pt>
                <c:pt idx="32">
                  <c:v>4.73514746549154</c:v>
                </c:pt>
                <c:pt idx="33">
                  <c:v>4.7510871210756704</c:v>
                </c:pt>
                <c:pt idx="34">
                  <c:v>4.7207776295251502</c:v>
                </c:pt>
                <c:pt idx="35">
                  <c:v>4.7397027928199904</c:v>
                </c:pt>
                <c:pt idx="36">
                  <c:v>4.6618229464049001</c:v>
                </c:pt>
                <c:pt idx="37">
                  <c:v>4.6922409256086803</c:v>
                </c:pt>
                <c:pt idx="38">
                  <c:v>4.7141422973550204</c:v>
                </c:pt>
                <c:pt idx="39">
                  <c:v>4.7383614609978304</c:v>
                </c:pt>
                <c:pt idx="40">
                  <c:v>4.8545492821249701</c:v>
                </c:pt>
                <c:pt idx="41">
                  <c:v>4.7664621506821003</c:v>
                </c:pt>
                <c:pt idx="42">
                  <c:v>4.7743850532614998</c:v>
                </c:pt>
                <c:pt idx="43">
                  <c:v>4.7662567970869301</c:v>
                </c:pt>
                <c:pt idx="44">
                  <c:v>4.8192389432218699</c:v>
                </c:pt>
                <c:pt idx="45">
                  <c:v>4.8776334351852197</c:v>
                </c:pt>
                <c:pt idx="46">
                  <c:v>4.8717259265755404</c:v>
                </c:pt>
                <c:pt idx="47">
                  <c:v>4.88120270306732</c:v>
                </c:pt>
                <c:pt idx="48">
                  <c:v>4.8509325491380801</c:v>
                </c:pt>
                <c:pt idx="49">
                  <c:v>4.9068937175596199</c:v>
                </c:pt>
                <c:pt idx="50">
                  <c:v>4.8808492380924404</c:v>
                </c:pt>
                <c:pt idx="51">
                  <c:v>4.9002515663192296</c:v>
                </c:pt>
                <c:pt idx="52">
                  <c:v>4.9427474116772201</c:v>
                </c:pt>
                <c:pt idx="53">
                  <c:v>4.9180673255684502</c:v>
                </c:pt>
                <c:pt idx="54">
                  <c:v>4.8631749361519798</c:v>
                </c:pt>
                <c:pt idx="55">
                  <c:v>5.0190819027942304</c:v>
                </c:pt>
                <c:pt idx="56">
                  <c:v>4.9265406638953397</c:v>
                </c:pt>
                <c:pt idx="57">
                  <c:v>4.9363250339785596</c:v>
                </c:pt>
                <c:pt idx="58">
                  <c:v>4.9752504525999104</c:v>
                </c:pt>
                <c:pt idx="59">
                  <c:v>4.9373481572700602</c:v>
                </c:pt>
                <c:pt idx="60">
                  <c:v>4.93480504684024</c:v>
                </c:pt>
                <c:pt idx="61">
                  <c:v>4.8503265528725299</c:v>
                </c:pt>
                <c:pt idx="62">
                  <c:v>4.9240773467479402</c:v>
                </c:pt>
                <c:pt idx="63">
                  <c:v>4.9712927990998201</c:v>
                </c:pt>
                <c:pt idx="64">
                  <c:v>4.9767888302705501</c:v>
                </c:pt>
                <c:pt idx="65">
                  <c:v>4.9656859928544801</c:v>
                </c:pt>
                <c:pt idx="66">
                  <c:v>4.9757728497882798</c:v>
                </c:pt>
                <c:pt idx="67">
                  <c:v>4.9631939182401297</c:v>
                </c:pt>
                <c:pt idx="68">
                  <c:v>4.9477654822673802</c:v>
                </c:pt>
                <c:pt idx="69">
                  <c:v>4.9834308180339697</c:v>
                </c:pt>
                <c:pt idx="70">
                  <c:v>4.9798081722828398</c:v>
                </c:pt>
                <c:pt idx="71">
                  <c:v>4.9974290867186797</c:v>
                </c:pt>
                <c:pt idx="72">
                  <c:v>5.0599631274016499</c:v>
                </c:pt>
                <c:pt idx="73">
                  <c:v>5.0314074809758997</c:v>
                </c:pt>
                <c:pt idx="74">
                  <c:v>5.0962621616823602</c:v>
                </c:pt>
                <c:pt idx="75">
                  <c:v>5.0864185434923002</c:v>
                </c:pt>
                <c:pt idx="76">
                  <c:v>5.0729972650345996</c:v>
                </c:pt>
                <c:pt idx="77">
                  <c:v>5.0892250558140804</c:v>
                </c:pt>
                <c:pt idx="78">
                  <c:v>5.0806389667933098</c:v>
                </c:pt>
                <c:pt idx="79">
                  <c:v>5.1013680884207702</c:v>
                </c:pt>
                <c:pt idx="80">
                  <c:v>5.1245294053457897</c:v>
                </c:pt>
                <c:pt idx="81">
                  <c:v>5.1702335074185504</c:v>
                </c:pt>
                <c:pt idx="82">
                  <c:v>5.1493460282453398</c:v>
                </c:pt>
                <c:pt idx="83">
                  <c:v>5.17271415463496</c:v>
                </c:pt>
                <c:pt idx="84">
                  <c:v>5.1815388667103299</c:v>
                </c:pt>
                <c:pt idx="85">
                  <c:v>5.1871713603234104</c:v>
                </c:pt>
                <c:pt idx="86">
                  <c:v>5.2013944184767196</c:v>
                </c:pt>
                <c:pt idx="87">
                  <c:v>5.2073908288486299</c:v>
                </c:pt>
                <c:pt idx="88">
                  <c:v>5.2503712143287</c:v>
                </c:pt>
                <c:pt idx="89">
                  <c:v>5.2783980622300701</c:v>
                </c:pt>
                <c:pt idx="90">
                  <c:v>5.29385774601388</c:v>
                </c:pt>
                <c:pt idx="91">
                  <c:v>5.3661809465178196</c:v>
                </c:pt>
                <c:pt idx="92">
                  <c:v>5.3494240964221804</c:v>
                </c:pt>
                <c:pt idx="93">
                  <c:v>5.3473137491991896</c:v>
                </c:pt>
                <c:pt idx="94">
                  <c:v>5.3522178136092098</c:v>
                </c:pt>
                <c:pt idx="95">
                  <c:v>5.3779652997173404</c:v>
                </c:pt>
                <c:pt idx="96">
                  <c:v>5.4186561963588398</c:v>
                </c:pt>
                <c:pt idx="97">
                  <c:v>5.4431161289594998</c:v>
                </c:pt>
                <c:pt idx="98">
                  <c:v>5.4889012542390496</c:v>
                </c:pt>
                <c:pt idx="99">
                  <c:v>5.5035612387933099</c:v>
                </c:pt>
                <c:pt idx="100">
                  <c:v>5.5163822430791303</c:v>
                </c:pt>
                <c:pt idx="101">
                  <c:v>5.5270837502705303</c:v>
                </c:pt>
                <c:pt idx="102">
                  <c:v>5.5726063116676796</c:v>
                </c:pt>
                <c:pt idx="103">
                  <c:v>5.6044100639345498</c:v>
                </c:pt>
                <c:pt idx="104">
                  <c:v>5.6261022243331498</c:v>
                </c:pt>
                <c:pt idx="105">
                  <c:v>5.65243437451847</c:v>
                </c:pt>
                <c:pt idx="106">
                  <c:v>5.6390394513723097</c:v>
                </c:pt>
                <c:pt idx="107">
                  <c:v>5.6628897162319403</c:v>
                </c:pt>
                <c:pt idx="108">
                  <c:v>5.6130610517845501</c:v>
                </c:pt>
                <c:pt idx="109">
                  <c:v>5.6788789323750102</c:v>
                </c:pt>
                <c:pt idx="110">
                  <c:v>5.7407218948030199</c:v>
                </c:pt>
                <c:pt idx="111">
                  <c:v>5.6997847895786</c:v>
                </c:pt>
                <c:pt idx="112">
                  <c:v>5.7096728008496598</c:v>
                </c:pt>
                <c:pt idx="113">
                  <c:v>5.6878086140340898</c:v>
                </c:pt>
                <c:pt idx="114">
                  <c:v>5.6510056015620602</c:v>
                </c:pt>
                <c:pt idx="115">
                  <c:v>5.6541607189445999</c:v>
                </c:pt>
                <c:pt idx="116">
                  <c:v>5.6522607111062699</c:v>
                </c:pt>
                <c:pt idx="117">
                  <c:v>5.6523834895923404</c:v>
                </c:pt>
                <c:pt idx="118">
                  <c:v>5.6276772469563197</c:v>
                </c:pt>
                <c:pt idx="119">
                  <c:v>5.6762618743325799</c:v>
                </c:pt>
                <c:pt idx="120">
                  <c:v>5.6429806178436399</c:v>
                </c:pt>
                <c:pt idx="121">
                  <c:v>5.6499087391447</c:v>
                </c:pt>
                <c:pt idx="122">
                  <c:v>5.6577811302855903</c:v>
                </c:pt>
                <c:pt idx="123">
                  <c:v>5.6628280963679503</c:v>
                </c:pt>
                <c:pt idx="124">
                  <c:v>5.7038298517114496</c:v>
                </c:pt>
                <c:pt idx="125">
                  <c:v>5.6866046874972902</c:v>
                </c:pt>
                <c:pt idx="126">
                  <c:v>5.7041804077995204</c:v>
                </c:pt>
                <c:pt idx="127">
                  <c:v>5.7217561281017497</c:v>
                </c:pt>
                <c:pt idx="128">
                  <c:v>5.7393318484039897</c:v>
                </c:pt>
                <c:pt idx="129">
                  <c:v>5.7198868234300599</c:v>
                </c:pt>
                <c:pt idx="130">
                  <c:v>5.7004417984561302</c:v>
                </c:pt>
                <c:pt idx="131">
                  <c:v>5.6809967734821996</c:v>
                </c:pt>
                <c:pt idx="132">
                  <c:v>5.6615517485082796</c:v>
                </c:pt>
                <c:pt idx="133">
                  <c:v>5.6657664969683896</c:v>
                </c:pt>
                <c:pt idx="134">
                  <c:v>5.6699812454284899</c:v>
                </c:pt>
                <c:pt idx="135">
                  <c:v>5.6741959938886</c:v>
                </c:pt>
                <c:pt idx="136">
                  <c:v>5.67841074234871</c:v>
                </c:pt>
                <c:pt idx="137">
                  <c:v>5.6839877407742598</c:v>
                </c:pt>
                <c:pt idx="138">
                  <c:v>5.6895647391998097</c:v>
                </c:pt>
                <c:pt idx="139">
                  <c:v>5.6951417376253604</c:v>
                </c:pt>
                <c:pt idx="140">
                  <c:v>5.7007187360509199</c:v>
                </c:pt>
                <c:pt idx="141">
                  <c:v>5.6830320685148399</c:v>
                </c:pt>
                <c:pt idx="142">
                  <c:v>5.6653454009787598</c:v>
                </c:pt>
                <c:pt idx="143">
                  <c:v>5.6476587334426904</c:v>
                </c:pt>
                <c:pt idx="144">
                  <c:v>5.6299720659066104</c:v>
                </c:pt>
                <c:pt idx="145">
                  <c:v>5.6554317234498903</c:v>
                </c:pt>
                <c:pt idx="146">
                  <c:v>5.6808913809931596</c:v>
                </c:pt>
                <c:pt idx="147">
                  <c:v>5.7063510385364298</c:v>
                </c:pt>
                <c:pt idx="148">
                  <c:v>5.7318106960797097</c:v>
                </c:pt>
                <c:pt idx="149">
                  <c:v>5.7265450894143504</c:v>
                </c:pt>
                <c:pt idx="150">
                  <c:v>5.7212794827489999</c:v>
                </c:pt>
                <c:pt idx="151">
                  <c:v>5.7160138760836396</c:v>
                </c:pt>
                <c:pt idx="152">
                  <c:v>5.7107482694182901</c:v>
                </c:pt>
                <c:pt idx="153">
                  <c:v>5.7032022289593103</c:v>
                </c:pt>
                <c:pt idx="154">
                  <c:v>5.6956561885003403</c:v>
                </c:pt>
                <c:pt idx="155">
                  <c:v>5.6881101480413703</c:v>
                </c:pt>
                <c:pt idx="156">
                  <c:v>5.6805641075824003</c:v>
                </c:pt>
                <c:pt idx="157">
                  <c:v>5.6528393483859203</c:v>
                </c:pt>
                <c:pt idx="158">
                  <c:v>5.6251145891894403</c:v>
                </c:pt>
                <c:pt idx="159">
                  <c:v>5.5973898299929603</c:v>
                </c:pt>
                <c:pt idx="160">
                  <c:v>5.5696650707964803</c:v>
                </c:pt>
                <c:pt idx="161">
                  <c:v>5.5848671700251398</c:v>
                </c:pt>
                <c:pt idx="162">
                  <c:v>5.6000692692538001</c:v>
                </c:pt>
                <c:pt idx="163">
                  <c:v>5.6152713684824702</c:v>
                </c:pt>
                <c:pt idx="164">
                  <c:v>5.6304734677111297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9-401D-975A-EA9BB4601B1D}"/>
            </c:ext>
          </c:extLst>
        </c:ser>
        <c:ser>
          <c:idx val="3"/>
          <c:order val="3"/>
          <c:tx>
            <c:v>مصرف دولتی</c:v>
          </c:tx>
          <c:spPr>
            <a:ln w="12700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data!$AC$6:$AC$173</c:f>
              <c:numCache>
                <c:formatCode>[$-3000401]0.00</c:formatCode>
                <c:ptCount val="168"/>
                <c:pt idx="1">
                  <c:v>4.5708757296884999</c:v>
                </c:pt>
                <c:pt idx="2">
                  <c:v>4.5866754482480196</c:v>
                </c:pt>
                <c:pt idx="3">
                  <c:v>4.6024751668075297</c:v>
                </c:pt>
                <c:pt idx="4">
                  <c:v>4.6182748853670601</c:v>
                </c:pt>
                <c:pt idx="5">
                  <c:v>4.6340746039265701</c:v>
                </c:pt>
                <c:pt idx="6">
                  <c:v>4.6003852210180902</c:v>
                </c:pt>
                <c:pt idx="7">
                  <c:v>4.5666958381096201</c:v>
                </c:pt>
                <c:pt idx="8">
                  <c:v>4.5330064552011402</c:v>
                </c:pt>
                <c:pt idx="9">
                  <c:v>4.4993170722926701</c:v>
                </c:pt>
                <c:pt idx="10">
                  <c:v>4.5421075808099998</c:v>
                </c:pt>
                <c:pt idx="11">
                  <c:v>4.5848980893273499</c:v>
                </c:pt>
                <c:pt idx="12">
                  <c:v>4.6276885978446796</c:v>
                </c:pt>
                <c:pt idx="13">
                  <c:v>4.6704791063620199</c:v>
                </c:pt>
                <c:pt idx="14">
                  <c:v>4.6050928169921397</c:v>
                </c:pt>
                <c:pt idx="15">
                  <c:v>4.5397065276222603</c:v>
                </c:pt>
                <c:pt idx="16">
                  <c:v>4.4743202382523801</c:v>
                </c:pt>
                <c:pt idx="17">
                  <c:v>4.4089339488825097</c:v>
                </c:pt>
                <c:pt idx="18">
                  <c:v>4.4753159988183899</c:v>
                </c:pt>
                <c:pt idx="19">
                  <c:v>4.5416980487542604</c:v>
                </c:pt>
                <c:pt idx="20">
                  <c:v>4.6080800986901398</c:v>
                </c:pt>
                <c:pt idx="21">
                  <c:v>4.6744621486260103</c:v>
                </c:pt>
                <c:pt idx="22">
                  <c:v>4.5943938326788096</c:v>
                </c:pt>
                <c:pt idx="23">
                  <c:v>4.5143255167316001</c:v>
                </c:pt>
                <c:pt idx="24">
                  <c:v>4.4342572007843897</c:v>
                </c:pt>
                <c:pt idx="25">
                  <c:v>4.3541888848371899</c:v>
                </c:pt>
                <c:pt idx="26">
                  <c:v>4.33661449700673</c:v>
                </c:pt>
                <c:pt idx="27">
                  <c:v>4.3190401091762798</c:v>
                </c:pt>
                <c:pt idx="28">
                  <c:v>4.3014657213458296</c:v>
                </c:pt>
                <c:pt idx="29">
                  <c:v>4.2838913335153803</c:v>
                </c:pt>
                <c:pt idx="30">
                  <c:v>4.2651348181278097</c:v>
                </c:pt>
                <c:pt idx="31">
                  <c:v>4.2463783027402302</c:v>
                </c:pt>
                <c:pt idx="32">
                  <c:v>4.2276217873526596</c:v>
                </c:pt>
                <c:pt idx="33">
                  <c:v>4.2088652719650899</c:v>
                </c:pt>
                <c:pt idx="34">
                  <c:v>4.3406342314502</c:v>
                </c:pt>
                <c:pt idx="35">
                  <c:v>4.2467949299679599</c:v>
                </c:pt>
                <c:pt idx="36">
                  <c:v>4.2115458293905004</c:v>
                </c:pt>
                <c:pt idx="37">
                  <c:v>4.1794747912024297</c:v>
                </c:pt>
                <c:pt idx="38">
                  <c:v>4.1786150199598797</c:v>
                </c:pt>
                <c:pt idx="39">
                  <c:v>4.2244361153387304</c:v>
                </c:pt>
                <c:pt idx="40">
                  <c:v>4.2571733733098904</c:v>
                </c:pt>
                <c:pt idx="41">
                  <c:v>4.2340866924531797</c:v>
                </c:pt>
                <c:pt idx="42">
                  <c:v>4.2328303008556398</c:v>
                </c:pt>
                <c:pt idx="43">
                  <c:v>4.2446052923316504</c:v>
                </c:pt>
                <c:pt idx="44">
                  <c:v>4.2927001531824098</c:v>
                </c:pt>
                <c:pt idx="45">
                  <c:v>4.3103743096841702</c:v>
                </c:pt>
                <c:pt idx="46">
                  <c:v>4.2144497668361396</c:v>
                </c:pt>
                <c:pt idx="47">
                  <c:v>4.4111082754903101</c:v>
                </c:pt>
                <c:pt idx="48">
                  <c:v>4.3134696556487802</c:v>
                </c:pt>
                <c:pt idx="49">
                  <c:v>4.2964712547717703</c:v>
                </c:pt>
                <c:pt idx="50">
                  <c:v>4.2781686097679197</c:v>
                </c:pt>
                <c:pt idx="51">
                  <c:v>4.2895442570807001</c:v>
                </c:pt>
                <c:pt idx="52">
                  <c:v>4.3451722931808296</c:v>
                </c:pt>
                <c:pt idx="53">
                  <c:v>4.5377347242118304</c:v>
                </c:pt>
                <c:pt idx="54">
                  <c:v>4.6235106179175904</c:v>
                </c:pt>
                <c:pt idx="55">
                  <c:v>4.2283751563844501</c:v>
                </c:pt>
                <c:pt idx="56">
                  <c:v>4.4568842774920601</c:v>
                </c:pt>
                <c:pt idx="57">
                  <c:v>4.5013328202295098</c:v>
                </c:pt>
                <c:pt idx="58">
                  <c:v>4.5664912283198502</c:v>
                </c:pt>
                <c:pt idx="59">
                  <c:v>4.5273170615078504</c:v>
                </c:pt>
                <c:pt idx="60">
                  <c:v>4.2955611274534</c:v>
                </c:pt>
                <c:pt idx="61">
                  <c:v>4.3984194110040997</c:v>
                </c:pt>
                <c:pt idx="62">
                  <c:v>4.4437034289019897</c:v>
                </c:pt>
                <c:pt idx="63">
                  <c:v>4.4260220866528197</c:v>
                </c:pt>
                <c:pt idx="64">
                  <c:v>4.5180665256650698</c:v>
                </c:pt>
                <c:pt idx="65">
                  <c:v>4.3439511030562601</c:v>
                </c:pt>
                <c:pt idx="66">
                  <c:v>4.3664257001533704</c:v>
                </c:pt>
                <c:pt idx="67">
                  <c:v>4.4719138521937101</c:v>
                </c:pt>
                <c:pt idx="68">
                  <c:v>4.5483753857333804</c:v>
                </c:pt>
                <c:pt idx="69">
                  <c:v>4.3732994428888903</c:v>
                </c:pt>
                <c:pt idx="70">
                  <c:v>4.4913532560874296</c:v>
                </c:pt>
                <c:pt idx="71">
                  <c:v>4.4294318756401196</c:v>
                </c:pt>
                <c:pt idx="72">
                  <c:v>4.3107842809578596</c:v>
                </c:pt>
                <c:pt idx="73">
                  <c:v>4.41020189425228</c:v>
                </c:pt>
                <c:pt idx="74">
                  <c:v>4.3748366448658</c:v>
                </c:pt>
                <c:pt idx="75">
                  <c:v>4.4515177540955202</c:v>
                </c:pt>
                <c:pt idx="76">
                  <c:v>4.5381437405954497</c:v>
                </c:pt>
                <c:pt idx="77">
                  <c:v>4.3727513109951497</c:v>
                </c:pt>
                <c:pt idx="78">
                  <c:v>4.3630205883322697</c:v>
                </c:pt>
                <c:pt idx="79">
                  <c:v>4.3854809148613203</c:v>
                </c:pt>
                <c:pt idx="80">
                  <c:v>4.4096193939245802</c:v>
                </c:pt>
                <c:pt idx="81">
                  <c:v>4.43526793666401</c:v>
                </c:pt>
                <c:pt idx="82">
                  <c:v>4.4226707617055903</c:v>
                </c:pt>
                <c:pt idx="83">
                  <c:v>4.4546750865723403</c:v>
                </c:pt>
                <c:pt idx="84">
                  <c:v>4.6567749659160897</c:v>
                </c:pt>
                <c:pt idx="85">
                  <c:v>4.4652381511334998</c:v>
                </c:pt>
                <c:pt idx="86">
                  <c:v>4.5654094331457102</c:v>
                </c:pt>
                <c:pt idx="87">
                  <c:v>4.5421096931924003</c:v>
                </c:pt>
                <c:pt idx="88">
                  <c:v>4.5200201123631301</c:v>
                </c:pt>
                <c:pt idx="89">
                  <c:v>4.5583752677986897</c:v>
                </c:pt>
                <c:pt idx="90">
                  <c:v>4.5503062828281102</c:v>
                </c:pt>
                <c:pt idx="91">
                  <c:v>4.5398838713638696</c:v>
                </c:pt>
                <c:pt idx="92">
                  <c:v>4.5229338387006903</c:v>
                </c:pt>
                <c:pt idx="93">
                  <c:v>4.5677793916366101</c:v>
                </c:pt>
                <c:pt idx="94">
                  <c:v>4.5779402296142404</c:v>
                </c:pt>
                <c:pt idx="95">
                  <c:v>4.5669466553284499</c:v>
                </c:pt>
                <c:pt idx="96">
                  <c:v>4.5622187316921803</c:v>
                </c:pt>
                <c:pt idx="97">
                  <c:v>4.6090161923287898</c:v>
                </c:pt>
                <c:pt idx="98">
                  <c:v>4.6250899621713604</c:v>
                </c:pt>
                <c:pt idx="99">
                  <c:v>4.6427088061180601</c:v>
                </c:pt>
                <c:pt idx="100">
                  <c:v>4.6691982561477996</c:v>
                </c:pt>
                <c:pt idx="101">
                  <c:v>4.6945022492134001</c:v>
                </c:pt>
                <c:pt idx="102">
                  <c:v>4.6844920674890904</c:v>
                </c:pt>
                <c:pt idx="103">
                  <c:v>4.6975792416171398</c:v>
                </c:pt>
                <c:pt idx="104">
                  <c:v>4.6972020673979902</c:v>
                </c:pt>
                <c:pt idx="105">
                  <c:v>4.7477144120530497</c:v>
                </c:pt>
                <c:pt idx="106">
                  <c:v>4.7472264038021699</c:v>
                </c:pt>
                <c:pt idx="107">
                  <c:v>4.7647006193599104</c:v>
                </c:pt>
                <c:pt idx="108">
                  <c:v>4.7369106931821703</c:v>
                </c:pt>
                <c:pt idx="109">
                  <c:v>4.6653379718512902</c:v>
                </c:pt>
                <c:pt idx="110">
                  <c:v>4.6319124300127203</c:v>
                </c:pt>
                <c:pt idx="111">
                  <c:v>4.6265124066492902</c:v>
                </c:pt>
                <c:pt idx="112">
                  <c:v>4.7158738543970902</c:v>
                </c:pt>
                <c:pt idx="113">
                  <c:v>4.6957946337439003</c:v>
                </c:pt>
                <c:pt idx="114">
                  <c:v>4.7004903018340398</c:v>
                </c:pt>
                <c:pt idx="115">
                  <c:v>4.7315894255389797</c:v>
                </c:pt>
                <c:pt idx="116">
                  <c:v>4.6778177897174604</c:v>
                </c:pt>
                <c:pt idx="117">
                  <c:v>4.7186831938911196</c:v>
                </c:pt>
                <c:pt idx="118">
                  <c:v>4.7400762948642603</c:v>
                </c:pt>
                <c:pt idx="119">
                  <c:v>4.7096866166350697</c:v>
                </c:pt>
                <c:pt idx="120">
                  <c:v>4.7321982273387704</c:v>
                </c:pt>
                <c:pt idx="121">
                  <c:v>4.6906377701066599</c:v>
                </c:pt>
                <c:pt idx="122">
                  <c:v>4.7129881091051002</c:v>
                </c:pt>
                <c:pt idx="123">
                  <c:v>4.6917614543908401</c:v>
                </c:pt>
                <c:pt idx="124">
                  <c:v>4.69512544532859</c:v>
                </c:pt>
                <c:pt idx="125">
                  <c:v>4.7810760659033598</c:v>
                </c:pt>
                <c:pt idx="126">
                  <c:v>4.8648723439665904</c:v>
                </c:pt>
                <c:pt idx="127">
                  <c:v>4.9486686220298104</c:v>
                </c:pt>
                <c:pt idx="128">
                  <c:v>5.0324649000930499</c:v>
                </c:pt>
                <c:pt idx="129">
                  <c:v>4.9635911255012699</c:v>
                </c:pt>
                <c:pt idx="130">
                  <c:v>4.8947173509094899</c:v>
                </c:pt>
                <c:pt idx="131">
                  <c:v>4.8258435763177197</c:v>
                </c:pt>
                <c:pt idx="132">
                  <c:v>4.7569698017259396</c:v>
                </c:pt>
                <c:pt idx="133">
                  <c:v>4.80225395359128</c:v>
                </c:pt>
                <c:pt idx="134">
                  <c:v>4.8475381054566098</c:v>
                </c:pt>
                <c:pt idx="135">
                  <c:v>4.8928222573219502</c:v>
                </c:pt>
                <c:pt idx="136">
                  <c:v>4.9381064091872799</c:v>
                </c:pt>
                <c:pt idx="137">
                  <c:v>4.9279167084031501</c:v>
                </c:pt>
                <c:pt idx="138">
                  <c:v>4.9177270076190096</c:v>
                </c:pt>
                <c:pt idx="139">
                  <c:v>4.90753730683487</c:v>
                </c:pt>
                <c:pt idx="140">
                  <c:v>4.8973476060507304</c:v>
                </c:pt>
                <c:pt idx="141">
                  <c:v>4.9222406550767897</c:v>
                </c:pt>
                <c:pt idx="142">
                  <c:v>4.9471337041028498</c:v>
                </c:pt>
                <c:pt idx="143">
                  <c:v>4.97202675312891</c:v>
                </c:pt>
                <c:pt idx="144">
                  <c:v>4.9969198021549701</c:v>
                </c:pt>
                <c:pt idx="145">
                  <c:v>4.9968259467514597</c:v>
                </c:pt>
                <c:pt idx="146">
                  <c:v>4.9967320913479503</c:v>
                </c:pt>
                <c:pt idx="147">
                  <c:v>4.9966382359444399</c:v>
                </c:pt>
                <c:pt idx="148">
                  <c:v>4.9965443805409304</c:v>
                </c:pt>
                <c:pt idx="149">
                  <c:v>5.0117705054783199</c:v>
                </c:pt>
                <c:pt idx="150">
                  <c:v>5.0269966304156997</c:v>
                </c:pt>
                <c:pt idx="151">
                  <c:v>5.0422227553530803</c:v>
                </c:pt>
                <c:pt idx="152">
                  <c:v>5.0574488802904698</c:v>
                </c:pt>
                <c:pt idx="153">
                  <c:v>5.0363576873406997</c:v>
                </c:pt>
                <c:pt idx="154">
                  <c:v>5.0152664943909402</c:v>
                </c:pt>
                <c:pt idx="155">
                  <c:v>4.9941753014411798</c:v>
                </c:pt>
                <c:pt idx="156">
                  <c:v>4.9730841084914097</c:v>
                </c:pt>
                <c:pt idx="157">
                  <c:v>4.9611827650142599</c:v>
                </c:pt>
                <c:pt idx="158">
                  <c:v>4.9492814215371101</c:v>
                </c:pt>
                <c:pt idx="159">
                  <c:v>4.9373800780599497</c:v>
                </c:pt>
                <c:pt idx="160">
                  <c:v>4.9254787345827999</c:v>
                </c:pt>
                <c:pt idx="161">
                  <c:v>4.9233266460382303</c:v>
                </c:pt>
                <c:pt idx="162">
                  <c:v>4.9211745574936501</c:v>
                </c:pt>
                <c:pt idx="163">
                  <c:v>4.9190224689490796</c:v>
                </c:pt>
                <c:pt idx="164">
                  <c:v>4.9168703804045002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6D59-43A2-A24B-FB70086FF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276767"/>
        <c:axId val="1251283423"/>
      </c:lineChart>
      <c:scatterChart>
        <c:scatterStyle val="lineMarker"/>
        <c:varyColors val="0"/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890996142678933E-2"/>
                  <c:y val="-0.16907047705751099"/>
                </c:manualLayout>
              </c:layout>
              <c:tx>
                <c:rich>
                  <a:bodyPr/>
                  <a:lstStyle/>
                  <a:p>
                    <a:fld id="{8646EBA7-FE4B-4450-B3C8-1EF40DE941AE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B79-401D-975A-EA9BB4601B1D}"/>
                </c:ext>
              </c:extLst>
            </c:dLbl>
            <c:dLbl>
              <c:idx val="1"/>
              <c:layout>
                <c:manualLayout>
                  <c:x val="-1.3269335822112557E-2"/>
                  <c:y val="-0.12245930810623205"/>
                </c:manualLayout>
              </c:layout>
              <c:tx>
                <c:rich>
                  <a:bodyPr/>
                  <a:lstStyle/>
                  <a:p>
                    <a:fld id="{56391D42-F508-48EC-9428-8BC52ABFF555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B79-401D-975A-EA9BB4601B1D}"/>
                </c:ext>
              </c:extLst>
            </c:dLbl>
            <c:dLbl>
              <c:idx val="2"/>
              <c:layout>
                <c:manualLayout>
                  <c:x val="-3.1590241063287172E-2"/>
                  <c:y val="-0.13055286576317357"/>
                </c:manualLayout>
              </c:layout>
              <c:tx>
                <c:rich>
                  <a:bodyPr/>
                  <a:lstStyle/>
                  <a:p>
                    <a:fld id="{1BE74B3D-35F5-4120-AF93-D5514BBDB87D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B79-401D-975A-EA9BB4601B1D}"/>
                </c:ext>
              </c:extLst>
            </c:dLbl>
            <c:dLbl>
              <c:idx val="3"/>
              <c:layout>
                <c:manualLayout>
                  <c:x val="-2.2106576823962103E-3"/>
                  <c:y val="-0.30205440189352611"/>
                </c:manualLayout>
              </c:layout>
              <c:tx>
                <c:rich>
                  <a:bodyPr/>
                  <a:lstStyle/>
                  <a:p>
                    <a:fld id="{486535D3-D553-439A-9F8F-2F7CA51E8717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B79-401D-975A-EA9BB4601B1D}"/>
                </c:ext>
              </c:extLst>
            </c:dLbl>
            <c:dLbl>
              <c:idx val="4"/>
              <c:layout>
                <c:manualLayout>
                  <c:x val="-4.4213153647924205E-3"/>
                  <c:y val="-0.3326495283964912"/>
                </c:manualLayout>
              </c:layout>
              <c:tx>
                <c:rich>
                  <a:bodyPr/>
                  <a:lstStyle/>
                  <a:p>
                    <a:fld id="{E1677D79-DE76-445A-BF75-E4EF6AC1FAE5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B79-401D-975A-EA9BB4601B1D}"/>
                </c:ext>
              </c:extLst>
            </c:dLbl>
            <c:dLbl>
              <c:idx val="5"/>
              <c:layout>
                <c:manualLayout>
                  <c:x val="-3.2540675004940622E-2"/>
                  <c:y val="-0.11805390186842697"/>
                </c:manualLayout>
              </c:layout>
              <c:tx>
                <c:rich>
                  <a:bodyPr/>
                  <a:lstStyle/>
                  <a:p>
                    <a:fld id="{D8A68F57-8FC3-4CA2-A974-94AB2CDE2D27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B79-401D-975A-EA9BB4601B1D}"/>
                </c:ext>
              </c:extLst>
            </c:dLbl>
            <c:dLbl>
              <c:idx val="6"/>
              <c:layout>
                <c:manualLayout>
                  <c:x val="-5.6815773400803026E-3"/>
                  <c:y val="-0.15490986369428977"/>
                </c:manualLayout>
              </c:layout>
              <c:tx>
                <c:rich>
                  <a:bodyPr/>
                  <a:lstStyle/>
                  <a:p>
                    <a:fld id="{8BBA8D95-CD8B-48F7-8720-A4602333A319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8F6-4CA9-A198-536FBFA09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XB Niloofar" panose="02000503080000020003" pitchFamily="2" charset="-78"/>
                    <a:ea typeface="+mn-ea"/>
                    <a:cs typeface="XB Niloofar" panose="02000503080000020003" pitchFamily="2" charset="-78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0"/>
            <c:val val="100"/>
            <c:spPr>
              <a:noFill/>
              <a:ln w="9525" cap="flat" cmpd="sng" algn="ctr">
                <a:solidFill>
                  <a:schemeClr val="tx1">
                    <a:lumMod val="95000"/>
                    <a:lumOff val="5000"/>
                  </a:schemeClr>
                </a:solidFill>
                <a:round/>
              </a:ln>
              <a:effectLst/>
            </c:spPr>
          </c:errBars>
          <c:xVal>
            <c:numRef>
              <c:f>'important dates'!$A$2:$A$8</c:f>
              <c:numCache>
                <c:formatCode>General</c:formatCode>
                <c:ptCount val="7"/>
                <c:pt idx="0">
                  <c:v>153</c:v>
                </c:pt>
                <c:pt idx="1">
                  <c:v>128</c:v>
                </c:pt>
                <c:pt idx="2">
                  <c:v>142</c:v>
                </c:pt>
                <c:pt idx="3">
                  <c:v>2</c:v>
                </c:pt>
                <c:pt idx="4">
                  <c:v>33</c:v>
                </c:pt>
                <c:pt idx="5">
                  <c:v>123</c:v>
                </c:pt>
                <c:pt idx="6">
                  <c:v>160</c:v>
                </c:pt>
              </c:numCache>
            </c:numRef>
          </c:xVal>
          <c:yVal>
            <c:numRef>
              <c:f>'important dates'!$C$2:$C$8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'important dates'!$B$2:$B$8</c15:f>
                <c15:dlblRangeCache>
                  <c:ptCount val="7"/>
                  <c:pt idx="0">
                    <c:v>خروج ترامپ از برجام</c:v>
                  </c:pt>
                  <c:pt idx="1">
                    <c:v>تحریم سازمان ملل</c:v>
                  </c:pt>
                  <c:pt idx="2">
                    <c:v>شروع برجام</c:v>
                  </c:pt>
                  <c:pt idx="3">
                    <c:v>شروع جنگ</c:v>
                  </c:pt>
                  <c:pt idx="4">
                    <c:v>پایان جنگ</c:v>
                  </c:pt>
                  <c:pt idx="5">
                    <c:v>هدفمندسازی یارانه‌ها</c:v>
                  </c:pt>
                  <c:pt idx="6">
                    <c:v>شروع کرونا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6B79-401D-975A-EA9BB4601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276767"/>
        <c:axId val="1251283423"/>
      </c:scatterChart>
      <c:catAx>
        <c:axId val="1251276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50000"/>
                </a:schemeClr>
              </a:solidFill>
              <a:round/>
            </a:ln>
            <a:effectLst>
              <a:outerShdw sx="1000" sy="1000" algn="ctr" rotWithShape="0">
                <a:srgbClr val="000000"/>
              </a:outerShdw>
            </a:effectLst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251283423"/>
        <c:crosses val="autoZero"/>
        <c:auto val="1"/>
        <c:lblAlgn val="ctr"/>
        <c:lblOffset val="100"/>
        <c:tickMarkSkip val="1"/>
        <c:noMultiLvlLbl val="0"/>
      </c:catAx>
      <c:valAx>
        <c:axId val="1251283423"/>
        <c:scaling>
          <c:orientation val="minMax"/>
          <c:max val="6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3000401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2512767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XB Niloofar" panose="02000503080000020003" pitchFamily="2" charset="-78"/>
          <a:cs typeface="XB Niloofar" panose="02000503080000020003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r>
              <a:rPr lang="fa-IR"/>
              <a:t>مصرف و درآمد نفتی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مصرف کل</c:v>
          </c:tx>
          <c:spPr>
            <a:ln w="15875" cap="rnd">
              <a:solidFill>
                <a:schemeClr val="accent1">
                  <a:alpha val="60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4"/>
            <c:spPr>
              <a:solidFill>
                <a:schemeClr val="accent1">
                  <a:alpha val="20000"/>
                </a:schemeClr>
              </a:solidFill>
              <a:ln w="9525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data!$Y$6:$Y$173</c:f>
              <c:numCache>
                <c:formatCode>[$-3000401]0.00</c:formatCode>
                <c:ptCount val="168"/>
                <c:pt idx="1">
                  <c:v>4.5636894844710696</c:v>
                </c:pt>
                <c:pt idx="2">
                  <c:v>4.5770682389683799</c:v>
                </c:pt>
                <c:pt idx="3">
                  <c:v>4.5904469934656902</c:v>
                </c:pt>
                <c:pt idx="4">
                  <c:v>4.6038257479629996</c:v>
                </c:pt>
                <c:pt idx="5">
                  <c:v>4.6172045024603099</c:v>
                </c:pt>
                <c:pt idx="6">
                  <c:v>4.6055728325534098</c:v>
                </c:pt>
                <c:pt idx="7">
                  <c:v>4.5939411626465096</c:v>
                </c:pt>
                <c:pt idx="8">
                  <c:v>4.5823094927396104</c:v>
                </c:pt>
                <c:pt idx="9">
                  <c:v>4.5706778228327103</c:v>
                </c:pt>
                <c:pt idx="10">
                  <c:v>4.6171278337206099</c:v>
                </c:pt>
                <c:pt idx="11">
                  <c:v>4.6635778446085103</c:v>
                </c:pt>
                <c:pt idx="12">
                  <c:v>4.7100278554964099</c:v>
                </c:pt>
                <c:pt idx="13">
                  <c:v>4.7564778663843104</c:v>
                </c:pt>
                <c:pt idx="14">
                  <c:v>4.7454805733840999</c:v>
                </c:pt>
                <c:pt idx="15">
                  <c:v>4.7344832803838797</c:v>
                </c:pt>
                <c:pt idx="16">
                  <c:v>4.7234859873836701</c:v>
                </c:pt>
                <c:pt idx="17">
                  <c:v>4.7124886943834596</c:v>
                </c:pt>
                <c:pt idx="18">
                  <c:v>4.7445132359962603</c:v>
                </c:pt>
                <c:pt idx="19">
                  <c:v>4.7765377776090601</c:v>
                </c:pt>
                <c:pt idx="20">
                  <c:v>4.8085623192218696</c:v>
                </c:pt>
                <c:pt idx="21">
                  <c:v>4.8405868608346703</c:v>
                </c:pt>
                <c:pt idx="22">
                  <c:v>4.8036221151076699</c:v>
                </c:pt>
                <c:pt idx="23">
                  <c:v>4.7666573693806598</c:v>
                </c:pt>
                <c:pt idx="24">
                  <c:v>4.7296926236536496</c:v>
                </c:pt>
                <c:pt idx="25">
                  <c:v>4.6927278779266404</c:v>
                </c:pt>
                <c:pt idx="26">
                  <c:v>4.6625719431740498</c:v>
                </c:pt>
                <c:pt idx="27">
                  <c:v>4.6324160084214601</c:v>
                </c:pt>
                <c:pt idx="28">
                  <c:v>4.6022600736688704</c:v>
                </c:pt>
                <c:pt idx="29">
                  <c:v>4.5721041389162798</c:v>
                </c:pt>
                <c:pt idx="30">
                  <c:v>4.5792023798196402</c:v>
                </c:pt>
                <c:pt idx="31">
                  <c:v>4.5863006207229997</c:v>
                </c:pt>
                <c:pt idx="32">
                  <c:v>4.5933988616263601</c:v>
                </c:pt>
                <c:pt idx="33">
                  <c:v>4.6004971025297303</c:v>
                </c:pt>
                <c:pt idx="34">
                  <c:v>4.6137247920919302</c:v>
                </c:pt>
                <c:pt idx="35">
                  <c:v>4.5995243799701102</c:v>
                </c:pt>
                <c:pt idx="36">
                  <c:v>4.5355655396897996</c:v>
                </c:pt>
                <c:pt idx="37">
                  <c:v>4.5489559996209801</c:v>
                </c:pt>
                <c:pt idx="38">
                  <c:v>4.5686332720466503</c:v>
                </c:pt>
                <c:pt idx="39">
                  <c:v>4.5964514317115199</c:v>
                </c:pt>
                <c:pt idx="40">
                  <c:v>4.6932623265905802</c:v>
                </c:pt>
                <c:pt idx="41">
                  <c:v>4.6174100403091902</c:v>
                </c:pt>
                <c:pt idx="42">
                  <c:v>4.6281540482961097</c:v>
                </c:pt>
                <c:pt idx="43">
                  <c:v>4.6252090888639801</c:v>
                </c:pt>
                <c:pt idx="44">
                  <c:v>4.6717015362696799</c:v>
                </c:pt>
                <c:pt idx="45">
                  <c:v>4.7181295775315704</c:v>
                </c:pt>
                <c:pt idx="46">
                  <c:v>4.7063714234882204</c:v>
                </c:pt>
                <c:pt idx="47">
                  <c:v>4.7482895824971996</c:v>
                </c:pt>
                <c:pt idx="48">
                  <c:v>4.7013265043872901</c:v>
                </c:pt>
                <c:pt idx="49">
                  <c:v>4.7374692203003796</c:v>
                </c:pt>
                <c:pt idx="50">
                  <c:v>4.7307091865232396</c:v>
                </c:pt>
                <c:pt idx="51">
                  <c:v>4.7317933249623403</c:v>
                </c:pt>
                <c:pt idx="52">
                  <c:v>4.7787686527035698</c:v>
                </c:pt>
                <c:pt idx="53">
                  <c:v>4.8066092489551799</c:v>
                </c:pt>
                <c:pt idx="54">
                  <c:v>4.8021992971744103</c:v>
                </c:pt>
                <c:pt idx="55">
                  <c:v>4.8099703620432299</c:v>
                </c:pt>
                <c:pt idx="56">
                  <c:v>4.7925190119460099</c:v>
                </c:pt>
                <c:pt idx="57">
                  <c:v>4.81720111654717</c:v>
                </c:pt>
                <c:pt idx="58">
                  <c:v>4.8639247968563</c:v>
                </c:pt>
                <c:pt idx="59">
                  <c:v>4.8101962079792502</c:v>
                </c:pt>
                <c:pt idx="60">
                  <c:v>4.76267696505528</c:v>
                </c:pt>
                <c:pt idx="61">
                  <c:v>4.7318318140395599</c:v>
                </c:pt>
                <c:pt idx="62">
                  <c:v>4.7919693890148398</c:v>
                </c:pt>
                <c:pt idx="63">
                  <c:v>4.81315308312257</c:v>
                </c:pt>
                <c:pt idx="64">
                  <c:v>4.8455361095264502</c:v>
                </c:pt>
                <c:pt idx="65">
                  <c:v>4.8101854558146497</c:v>
                </c:pt>
                <c:pt idx="66">
                  <c:v>4.8097561866390004</c:v>
                </c:pt>
                <c:pt idx="67">
                  <c:v>4.8224326636006598</c:v>
                </c:pt>
                <c:pt idx="68">
                  <c:v>4.8289827287974898</c:v>
                </c:pt>
                <c:pt idx="69">
                  <c:v>4.83058511912669</c:v>
                </c:pt>
                <c:pt idx="70">
                  <c:v>4.8386298144935296</c:v>
                </c:pt>
                <c:pt idx="71">
                  <c:v>4.8426581856010804</c:v>
                </c:pt>
                <c:pt idx="72">
                  <c:v>4.8642604573557398</c:v>
                </c:pt>
                <c:pt idx="73">
                  <c:v>4.8741801740145503</c:v>
                </c:pt>
                <c:pt idx="74">
                  <c:v>4.9061323765685998</c:v>
                </c:pt>
                <c:pt idx="75">
                  <c:v>4.9178289137953204</c:v>
                </c:pt>
                <c:pt idx="76">
                  <c:v>4.9240103500838002</c:v>
                </c:pt>
                <c:pt idx="77">
                  <c:v>4.90770610081921</c:v>
                </c:pt>
                <c:pt idx="78">
                  <c:v>4.8945478916621896</c:v>
                </c:pt>
                <c:pt idx="79">
                  <c:v>4.9162433269902897</c:v>
                </c:pt>
                <c:pt idx="80">
                  <c:v>4.9382339418438201</c:v>
                </c:pt>
                <c:pt idx="81">
                  <c:v>4.9820861637576099</c:v>
                </c:pt>
                <c:pt idx="82">
                  <c:v>4.9654694878059997</c:v>
                </c:pt>
                <c:pt idx="83">
                  <c:v>4.9847081339933297</c:v>
                </c:pt>
                <c:pt idx="84">
                  <c:v>5.03572027538927</c:v>
                </c:pt>
                <c:pt idx="85">
                  <c:v>5.0013964491934901</c:v>
                </c:pt>
                <c:pt idx="86">
                  <c:v>5.0368399891625204</c:v>
                </c:pt>
                <c:pt idx="87">
                  <c:v>5.0290651730253497</c:v>
                </c:pt>
                <c:pt idx="88">
                  <c:v>5.0605238686844798</c:v>
                </c:pt>
                <c:pt idx="89">
                  <c:v>5.0942157882564203</c:v>
                </c:pt>
                <c:pt idx="90">
                  <c:v>5.1086526342832599</c:v>
                </c:pt>
                <c:pt idx="91">
                  <c:v>5.1550557779234403</c:v>
                </c:pt>
                <c:pt idx="92">
                  <c:v>5.1428735863617998</c:v>
                </c:pt>
                <c:pt idx="93">
                  <c:v>5.1540777767789399</c:v>
                </c:pt>
                <c:pt idx="94">
                  <c:v>5.1576084563060904</c:v>
                </c:pt>
                <c:pt idx="95">
                  <c:v>5.1713667852026504</c:v>
                </c:pt>
                <c:pt idx="96">
                  <c:v>5.2069767960267601</c:v>
                </c:pt>
                <c:pt idx="97">
                  <c:v>5.2400624372043501</c:v>
                </c:pt>
                <c:pt idx="98">
                  <c:v>5.2775373488707098</c:v>
                </c:pt>
                <c:pt idx="99">
                  <c:v>5.2865190044270296</c:v>
                </c:pt>
                <c:pt idx="100">
                  <c:v>5.3099368251481396</c:v>
                </c:pt>
                <c:pt idx="101">
                  <c:v>5.3230052249212099</c:v>
                </c:pt>
                <c:pt idx="102">
                  <c:v>5.35649221089525</c:v>
                </c:pt>
                <c:pt idx="103">
                  <c:v>5.3784834628217304</c:v>
                </c:pt>
                <c:pt idx="104">
                  <c:v>5.4087847976922099</c:v>
                </c:pt>
                <c:pt idx="105">
                  <c:v>5.43304945860993</c:v>
                </c:pt>
                <c:pt idx="106">
                  <c:v>5.4249196047463597</c:v>
                </c:pt>
                <c:pt idx="107">
                  <c:v>5.4357068141731597</c:v>
                </c:pt>
                <c:pt idx="108">
                  <c:v>5.4067997537558998</c:v>
                </c:pt>
                <c:pt idx="109">
                  <c:v>5.4407087691768297</c:v>
                </c:pt>
                <c:pt idx="110">
                  <c:v>5.4949069206988703</c:v>
                </c:pt>
                <c:pt idx="111">
                  <c:v>5.4449735644795103</c:v>
                </c:pt>
                <c:pt idx="112">
                  <c:v>5.4818803854181199</c:v>
                </c:pt>
                <c:pt idx="113">
                  <c:v>5.4528580152203503</c:v>
                </c:pt>
                <c:pt idx="114">
                  <c:v>5.4315827274236703</c:v>
                </c:pt>
                <c:pt idx="115">
                  <c:v>5.42313709332611</c:v>
                </c:pt>
                <c:pt idx="116">
                  <c:v>5.4241677006684501</c:v>
                </c:pt>
                <c:pt idx="117">
                  <c:v>5.4280450760465397</c:v>
                </c:pt>
                <c:pt idx="118">
                  <c:v>5.4193248535262502</c:v>
                </c:pt>
                <c:pt idx="119">
                  <c:v>5.4398559813265903</c:v>
                </c:pt>
                <c:pt idx="120">
                  <c:v>5.4219882044559</c:v>
                </c:pt>
                <c:pt idx="121">
                  <c:v>5.4231404178315401</c:v>
                </c:pt>
                <c:pt idx="122">
                  <c:v>5.4381426109522097</c:v>
                </c:pt>
                <c:pt idx="123">
                  <c:v>5.4291968443423704</c:v>
                </c:pt>
                <c:pt idx="124">
                  <c:v>5.4641174450911603</c:v>
                </c:pt>
                <c:pt idx="125">
                  <c:v>5.4681139714621203</c:v>
                </c:pt>
                <c:pt idx="126">
                  <c:v>5.4970563201856297</c:v>
                </c:pt>
                <c:pt idx="127">
                  <c:v>5.5259986689091303</c:v>
                </c:pt>
                <c:pt idx="128">
                  <c:v>5.5549410176326299</c:v>
                </c:pt>
                <c:pt idx="129">
                  <c:v>5.5268587066523898</c:v>
                </c:pt>
                <c:pt idx="130">
                  <c:v>5.4987763956721496</c:v>
                </c:pt>
                <c:pt idx="131">
                  <c:v>5.4706940846919201</c:v>
                </c:pt>
                <c:pt idx="132">
                  <c:v>5.4426117737116799</c:v>
                </c:pt>
                <c:pt idx="133">
                  <c:v>5.4540296226092799</c:v>
                </c:pt>
                <c:pt idx="134">
                  <c:v>5.4654474715068799</c:v>
                </c:pt>
                <c:pt idx="135">
                  <c:v>5.4768653204044702</c:v>
                </c:pt>
                <c:pt idx="136">
                  <c:v>5.4882831693020702</c:v>
                </c:pt>
                <c:pt idx="137">
                  <c:v>5.4911090793573001</c:v>
                </c:pt>
                <c:pt idx="138">
                  <c:v>5.4939349894125202</c:v>
                </c:pt>
                <c:pt idx="139">
                  <c:v>5.4967608994677404</c:v>
                </c:pt>
                <c:pt idx="140">
                  <c:v>5.4995868095229703</c:v>
                </c:pt>
                <c:pt idx="141">
                  <c:v>5.4899441297348597</c:v>
                </c:pt>
                <c:pt idx="142">
                  <c:v>5.4803014499467499</c:v>
                </c:pt>
                <c:pt idx="143">
                  <c:v>5.4706587701586402</c:v>
                </c:pt>
                <c:pt idx="144">
                  <c:v>5.4610160903705296</c:v>
                </c:pt>
                <c:pt idx="145">
                  <c:v>5.4816021874735998</c:v>
                </c:pt>
                <c:pt idx="146">
                  <c:v>5.5021882845766603</c:v>
                </c:pt>
                <c:pt idx="147">
                  <c:v>5.5227743816797297</c:v>
                </c:pt>
                <c:pt idx="148">
                  <c:v>5.5433604787827901</c:v>
                </c:pt>
                <c:pt idx="149">
                  <c:v>5.54203670954732</c:v>
                </c:pt>
                <c:pt idx="150">
                  <c:v>5.5407129403118498</c:v>
                </c:pt>
                <c:pt idx="151">
                  <c:v>5.5393891710763796</c:v>
                </c:pt>
                <c:pt idx="152">
                  <c:v>5.5380654018409103</c:v>
                </c:pt>
                <c:pt idx="153">
                  <c:v>5.5278959345370096</c:v>
                </c:pt>
                <c:pt idx="154">
                  <c:v>5.5177264672331097</c:v>
                </c:pt>
                <c:pt idx="155">
                  <c:v>5.5075569999292098</c:v>
                </c:pt>
                <c:pt idx="156">
                  <c:v>5.4973875326253099</c:v>
                </c:pt>
                <c:pt idx="157">
                  <c:v>5.4727832425234899</c:v>
                </c:pt>
                <c:pt idx="158">
                  <c:v>5.4481789524216797</c:v>
                </c:pt>
                <c:pt idx="159">
                  <c:v>5.4235746623198704</c:v>
                </c:pt>
                <c:pt idx="160">
                  <c:v>5.3989703722180602</c:v>
                </c:pt>
                <c:pt idx="161">
                  <c:v>5.4107254059594796</c:v>
                </c:pt>
                <c:pt idx="162">
                  <c:v>5.4224804397009096</c:v>
                </c:pt>
                <c:pt idx="163">
                  <c:v>5.4342354734423299</c:v>
                </c:pt>
                <c:pt idx="164">
                  <c:v>5.4459905071837502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05-4093-B600-9B8F15CB3262}"/>
            </c:ext>
          </c:extLst>
        </c:ser>
        <c:ser>
          <c:idx val="1"/>
          <c:order val="2"/>
          <c:tx>
            <c:v>مصرف خصوصی</c:v>
          </c:tx>
          <c:spPr>
            <a:ln w="12700" cap="rnd">
              <a:solidFill>
                <a:schemeClr val="accent2">
                  <a:alpha val="60000"/>
                </a:schemeClr>
              </a:solidFill>
              <a:prstDash val="solid"/>
              <a:round/>
            </a:ln>
            <a:effectLst/>
          </c:spPr>
          <c:marker>
            <c:symbol val="x"/>
            <c:size val="3"/>
            <c:spPr>
              <a:noFill/>
              <a:ln w="9525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data!$AA$6:$AA$173</c:f>
              <c:numCache>
                <c:formatCode>[$-3000401]0.00</c:formatCode>
                <c:ptCount val="168"/>
                <c:pt idx="1">
                  <c:v>4.5584247707605901</c:v>
                </c:pt>
                <c:pt idx="2">
                  <c:v>4.5712944057482297</c:v>
                </c:pt>
                <c:pt idx="3">
                  <c:v>4.5841640407358604</c:v>
                </c:pt>
                <c:pt idx="4">
                  <c:v>4.5970336757235</c:v>
                </c:pt>
                <c:pt idx="5">
                  <c:v>4.6099033107111396</c:v>
                </c:pt>
                <c:pt idx="6">
                  <c:v>4.6078663274483098</c:v>
                </c:pt>
                <c:pt idx="7">
                  <c:v>4.6058293441854898</c:v>
                </c:pt>
                <c:pt idx="8">
                  <c:v>4.6037923609226699</c:v>
                </c:pt>
                <c:pt idx="9">
                  <c:v>4.6017553776598499</c:v>
                </c:pt>
                <c:pt idx="10">
                  <c:v>4.6509915185381603</c:v>
                </c:pt>
                <c:pt idx="11">
                  <c:v>4.7002276594164698</c:v>
                </c:pt>
                <c:pt idx="12">
                  <c:v>4.7494638002947802</c:v>
                </c:pt>
                <c:pt idx="13">
                  <c:v>4.7986999411730897</c:v>
                </c:pt>
                <c:pt idx="14">
                  <c:v>4.8075386794390704</c:v>
                </c:pt>
                <c:pt idx="15">
                  <c:v>4.8163774177050502</c:v>
                </c:pt>
                <c:pt idx="16">
                  <c:v>4.82521615597103</c:v>
                </c:pt>
                <c:pt idx="17">
                  <c:v>4.8340548942370098</c:v>
                </c:pt>
                <c:pt idx="18">
                  <c:v>4.8541112082151097</c:v>
                </c:pt>
                <c:pt idx="19">
                  <c:v>4.8741675221932201</c:v>
                </c:pt>
                <c:pt idx="20">
                  <c:v>4.89422383617132</c:v>
                </c:pt>
                <c:pt idx="21">
                  <c:v>4.9142801501494304</c:v>
                </c:pt>
                <c:pt idx="22">
                  <c:v>4.8921298036180003</c:v>
                </c:pt>
                <c:pt idx="23">
                  <c:v>4.8699794570865702</c:v>
                </c:pt>
                <c:pt idx="24">
                  <c:v>4.8478291105551401</c:v>
                </c:pt>
                <c:pt idx="25">
                  <c:v>4.82567876402371</c:v>
                </c:pt>
                <c:pt idx="26">
                  <c:v>4.7910911977025696</c:v>
                </c:pt>
                <c:pt idx="27">
                  <c:v>4.7565036313814204</c:v>
                </c:pt>
                <c:pt idx="28">
                  <c:v>4.7219160650602801</c:v>
                </c:pt>
                <c:pt idx="29">
                  <c:v>4.6873284987391299</c:v>
                </c:pt>
                <c:pt idx="30">
                  <c:v>4.7032681543232604</c:v>
                </c:pt>
                <c:pt idx="31">
                  <c:v>4.7192078099073997</c:v>
                </c:pt>
                <c:pt idx="32">
                  <c:v>4.73514746549154</c:v>
                </c:pt>
                <c:pt idx="33">
                  <c:v>4.7510871210756704</c:v>
                </c:pt>
                <c:pt idx="34">
                  <c:v>4.7207776295251502</c:v>
                </c:pt>
                <c:pt idx="35">
                  <c:v>4.7397027928199904</c:v>
                </c:pt>
                <c:pt idx="36">
                  <c:v>4.6618229464049001</c:v>
                </c:pt>
                <c:pt idx="37">
                  <c:v>4.6922409256086803</c:v>
                </c:pt>
                <c:pt idx="38">
                  <c:v>4.7141422973550204</c:v>
                </c:pt>
                <c:pt idx="39">
                  <c:v>4.7383614609978304</c:v>
                </c:pt>
                <c:pt idx="40">
                  <c:v>4.8545492821249701</c:v>
                </c:pt>
                <c:pt idx="41">
                  <c:v>4.7664621506821003</c:v>
                </c:pt>
                <c:pt idx="42">
                  <c:v>4.7743850532614998</c:v>
                </c:pt>
                <c:pt idx="43">
                  <c:v>4.7662567970869301</c:v>
                </c:pt>
                <c:pt idx="44">
                  <c:v>4.8192389432218699</c:v>
                </c:pt>
                <c:pt idx="45">
                  <c:v>4.8776334351852197</c:v>
                </c:pt>
                <c:pt idx="46">
                  <c:v>4.8717259265755404</c:v>
                </c:pt>
                <c:pt idx="47">
                  <c:v>4.88120270306732</c:v>
                </c:pt>
                <c:pt idx="48">
                  <c:v>4.8509325491380801</c:v>
                </c:pt>
                <c:pt idx="49">
                  <c:v>4.9068937175596199</c:v>
                </c:pt>
                <c:pt idx="50">
                  <c:v>4.8808492380924404</c:v>
                </c:pt>
                <c:pt idx="51">
                  <c:v>4.9002515663192296</c:v>
                </c:pt>
                <c:pt idx="52">
                  <c:v>4.9427474116772201</c:v>
                </c:pt>
                <c:pt idx="53">
                  <c:v>4.9180673255684502</c:v>
                </c:pt>
                <c:pt idx="54">
                  <c:v>4.8631749361519798</c:v>
                </c:pt>
                <c:pt idx="55">
                  <c:v>5.0190819027942304</c:v>
                </c:pt>
                <c:pt idx="56">
                  <c:v>4.9265406638953397</c:v>
                </c:pt>
                <c:pt idx="57">
                  <c:v>4.9363250339785596</c:v>
                </c:pt>
                <c:pt idx="58">
                  <c:v>4.9752504525999104</c:v>
                </c:pt>
                <c:pt idx="59">
                  <c:v>4.9373481572700602</c:v>
                </c:pt>
                <c:pt idx="60">
                  <c:v>4.93480504684024</c:v>
                </c:pt>
                <c:pt idx="61">
                  <c:v>4.8503265528725299</c:v>
                </c:pt>
                <c:pt idx="62">
                  <c:v>4.9240773467479402</c:v>
                </c:pt>
                <c:pt idx="63">
                  <c:v>4.9712927990998201</c:v>
                </c:pt>
                <c:pt idx="64">
                  <c:v>4.9767888302705501</c:v>
                </c:pt>
                <c:pt idx="65">
                  <c:v>4.9656859928544801</c:v>
                </c:pt>
                <c:pt idx="66">
                  <c:v>4.9757728497882798</c:v>
                </c:pt>
                <c:pt idx="67">
                  <c:v>4.9631939182401297</c:v>
                </c:pt>
                <c:pt idx="68">
                  <c:v>4.9477654822673802</c:v>
                </c:pt>
                <c:pt idx="69">
                  <c:v>4.9834308180339697</c:v>
                </c:pt>
                <c:pt idx="70">
                  <c:v>4.9798081722828398</c:v>
                </c:pt>
                <c:pt idx="71">
                  <c:v>4.9974290867186797</c:v>
                </c:pt>
                <c:pt idx="72">
                  <c:v>5.0599631274016499</c:v>
                </c:pt>
                <c:pt idx="73">
                  <c:v>5.0314074809758997</c:v>
                </c:pt>
                <c:pt idx="74">
                  <c:v>5.0962621616823602</c:v>
                </c:pt>
                <c:pt idx="75">
                  <c:v>5.0864185434923002</c:v>
                </c:pt>
                <c:pt idx="76">
                  <c:v>5.0729972650345996</c:v>
                </c:pt>
                <c:pt idx="77">
                  <c:v>5.0892250558140804</c:v>
                </c:pt>
                <c:pt idx="78">
                  <c:v>5.0806389667933098</c:v>
                </c:pt>
                <c:pt idx="79">
                  <c:v>5.1013680884207702</c:v>
                </c:pt>
                <c:pt idx="80">
                  <c:v>5.1245294053457897</c:v>
                </c:pt>
                <c:pt idx="81">
                  <c:v>5.1702335074185504</c:v>
                </c:pt>
                <c:pt idx="82">
                  <c:v>5.1493460282453398</c:v>
                </c:pt>
                <c:pt idx="83">
                  <c:v>5.17271415463496</c:v>
                </c:pt>
                <c:pt idx="84">
                  <c:v>5.1815388667103299</c:v>
                </c:pt>
                <c:pt idx="85">
                  <c:v>5.1871713603234104</c:v>
                </c:pt>
                <c:pt idx="86">
                  <c:v>5.2013944184767196</c:v>
                </c:pt>
                <c:pt idx="87">
                  <c:v>5.2073908288486299</c:v>
                </c:pt>
                <c:pt idx="88">
                  <c:v>5.2503712143287</c:v>
                </c:pt>
                <c:pt idx="89">
                  <c:v>5.2783980622300701</c:v>
                </c:pt>
                <c:pt idx="90">
                  <c:v>5.29385774601388</c:v>
                </c:pt>
                <c:pt idx="91">
                  <c:v>5.3661809465178196</c:v>
                </c:pt>
                <c:pt idx="92">
                  <c:v>5.3494240964221804</c:v>
                </c:pt>
                <c:pt idx="93">
                  <c:v>5.3473137491991896</c:v>
                </c:pt>
                <c:pt idx="94">
                  <c:v>5.3522178136092098</c:v>
                </c:pt>
                <c:pt idx="95">
                  <c:v>5.3779652997173404</c:v>
                </c:pt>
                <c:pt idx="96">
                  <c:v>5.4186561963588398</c:v>
                </c:pt>
                <c:pt idx="97">
                  <c:v>5.4431161289594998</c:v>
                </c:pt>
                <c:pt idx="98">
                  <c:v>5.4889012542390496</c:v>
                </c:pt>
                <c:pt idx="99">
                  <c:v>5.5035612387933099</c:v>
                </c:pt>
                <c:pt idx="100">
                  <c:v>5.5163822430791303</c:v>
                </c:pt>
                <c:pt idx="101">
                  <c:v>5.5270837502705303</c:v>
                </c:pt>
                <c:pt idx="102">
                  <c:v>5.5726063116676796</c:v>
                </c:pt>
                <c:pt idx="103">
                  <c:v>5.6044100639345498</c:v>
                </c:pt>
                <c:pt idx="104">
                  <c:v>5.6261022243331498</c:v>
                </c:pt>
                <c:pt idx="105">
                  <c:v>5.65243437451847</c:v>
                </c:pt>
                <c:pt idx="106">
                  <c:v>5.6390394513723097</c:v>
                </c:pt>
                <c:pt idx="107">
                  <c:v>5.6628897162319403</c:v>
                </c:pt>
                <c:pt idx="108">
                  <c:v>5.6130610517845501</c:v>
                </c:pt>
                <c:pt idx="109">
                  <c:v>5.6788789323750102</c:v>
                </c:pt>
                <c:pt idx="110">
                  <c:v>5.7407218948030199</c:v>
                </c:pt>
                <c:pt idx="111">
                  <c:v>5.6997847895786</c:v>
                </c:pt>
                <c:pt idx="112">
                  <c:v>5.7096728008496598</c:v>
                </c:pt>
                <c:pt idx="113">
                  <c:v>5.6878086140340898</c:v>
                </c:pt>
                <c:pt idx="114">
                  <c:v>5.6510056015620602</c:v>
                </c:pt>
                <c:pt idx="115">
                  <c:v>5.6541607189445999</c:v>
                </c:pt>
                <c:pt idx="116">
                  <c:v>5.6522607111062699</c:v>
                </c:pt>
                <c:pt idx="117">
                  <c:v>5.6523834895923404</c:v>
                </c:pt>
                <c:pt idx="118">
                  <c:v>5.6276772469563197</c:v>
                </c:pt>
                <c:pt idx="119">
                  <c:v>5.6762618743325799</c:v>
                </c:pt>
                <c:pt idx="120">
                  <c:v>5.6429806178436399</c:v>
                </c:pt>
                <c:pt idx="121">
                  <c:v>5.6499087391447</c:v>
                </c:pt>
                <c:pt idx="122">
                  <c:v>5.6577811302855903</c:v>
                </c:pt>
                <c:pt idx="123">
                  <c:v>5.6628280963679503</c:v>
                </c:pt>
                <c:pt idx="124">
                  <c:v>5.7038298517114496</c:v>
                </c:pt>
                <c:pt idx="125">
                  <c:v>5.6866046874972902</c:v>
                </c:pt>
                <c:pt idx="126">
                  <c:v>5.7041804077995204</c:v>
                </c:pt>
                <c:pt idx="127">
                  <c:v>5.7217561281017497</c:v>
                </c:pt>
                <c:pt idx="128">
                  <c:v>5.7393318484039897</c:v>
                </c:pt>
                <c:pt idx="129">
                  <c:v>5.7198868234300599</c:v>
                </c:pt>
                <c:pt idx="130">
                  <c:v>5.7004417984561302</c:v>
                </c:pt>
                <c:pt idx="131">
                  <c:v>5.6809967734821996</c:v>
                </c:pt>
                <c:pt idx="132">
                  <c:v>5.6615517485082796</c:v>
                </c:pt>
                <c:pt idx="133">
                  <c:v>5.6657664969683896</c:v>
                </c:pt>
                <c:pt idx="134">
                  <c:v>5.6699812454284899</c:v>
                </c:pt>
                <c:pt idx="135">
                  <c:v>5.6741959938886</c:v>
                </c:pt>
                <c:pt idx="136">
                  <c:v>5.67841074234871</c:v>
                </c:pt>
                <c:pt idx="137">
                  <c:v>5.6839877407742598</c:v>
                </c:pt>
                <c:pt idx="138">
                  <c:v>5.6895647391998097</c:v>
                </c:pt>
                <c:pt idx="139">
                  <c:v>5.6951417376253604</c:v>
                </c:pt>
                <c:pt idx="140">
                  <c:v>5.7007187360509199</c:v>
                </c:pt>
                <c:pt idx="141">
                  <c:v>5.6830320685148399</c:v>
                </c:pt>
                <c:pt idx="142">
                  <c:v>5.6653454009787598</c:v>
                </c:pt>
                <c:pt idx="143">
                  <c:v>5.6476587334426904</c:v>
                </c:pt>
                <c:pt idx="144">
                  <c:v>5.6299720659066104</c:v>
                </c:pt>
                <c:pt idx="145">
                  <c:v>5.6554317234498903</c:v>
                </c:pt>
                <c:pt idx="146">
                  <c:v>5.6808913809931596</c:v>
                </c:pt>
                <c:pt idx="147">
                  <c:v>5.7063510385364298</c:v>
                </c:pt>
                <c:pt idx="148">
                  <c:v>5.7318106960797097</c:v>
                </c:pt>
                <c:pt idx="149">
                  <c:v>5.7265450894143504</c:v>
                </c:pt>
                <c:pt idx="150">
                  <c:v>5.7212794827489999</c:v>
                </c:pt>
                <c:pt idx="151">
                  <c:v>5.7160138760836396</c:v>
                </c:pt>
                <c:pt idx="152">
                  <c:v>5.7107482694182901</c:v>
                </c:pt>
                <c:pt idx="153">
                  <c:v>5.7032022289593103</c:v>
                </c:pt>
                <c:pt idx="154">
                  <c:v>5.6956561885003403</c:v>
                </c:pt>
                <c:pt idx="155">
                  <c:v>5.6881101480413703</c:v>
                </c:pt>
                <c:pt idx="156">
                  <c:v>5.6805641075824003</c:v>
                </c:pt>
                <c:pt idx="157">
                  <c:v>5.6528393483859203</c:v>
                </c:pt>
                <c:pt idx="158">
                  <c:v>5.6251145891894403</c:v>
                </c:pt>
                <c:pt idx="159">
                  <c:v>5.5973898299929603</c:v>
                </c:pt>
                <c:pt idx="160">
                  <c:v>5.5696650707964803</c:v>
                </c:pt>
                <c:pt idx="161">
                  <c:v>5.5848671700251398</c:v>
                </c:pt>
                <c:pt idx="162">
                  <c:v>5.6000692692538001</c:v>
                </c:pt>
                <c:pt idx="163">
                  <c:v>5.6152713684824702</c:v>
                </c:pt>
                <c:pt idx="164">
                  <c:v>5.6304734677111297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5-4093-B600-9B8F15CB3262}"/>
            </c:ext>
          </c:extLst>
        </c:ser>
        <c:ser>
          <c:idx val="3"/>
          <c:order val="3"/>
          <c:tx>
            <c:v>مصرف دولتی</c:v>
          </c:tx>
          <c:spPr>
            <a:ln w="15875" cap="rnd">
              <a:solidFill>
                <a:schemeClr val="accent4">
                  <a:alpha val="60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4"/>
            <c:spPr>
              <a:solidFill>
                <a:schemeClr val="accent1">
                  <a:alpha val="20000"/>
                </a:schemeClr>
              </a:solidFill>
              <a:ln w="9525">
                <a:solidFill>
                  <a:schemeClr val="accent4">
                    <a:alpha val="60000"/>
                  </a:schemeClr>
                </a:solidFill>
              </a:ln>
              <a:effectLst/>
            </c:spPr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data!$AC$6:$AC$173</c:f>
              <c:numCache>
                <c:formatCode>[$-3000401]0.00</c:formatCode>
                <c:ptCount val="168"/>
                <c:pt idx="1">
                  <c:v>4.5708757296884999</c:v>
                </c:pt>
                <c:pt idx="2">
                  <c:v>4.5866754482480196</c:v>
                </c:pt>
                <c:pt idx="3">
                  <c:v>4.6024751668075297</c:v>
                </c:pt>
                <c:pt idx="4">
                  <c:v>4.6182748853670601</c:v>
                </c:pt>
                <c:pt idx="5">
                  <c:v>4.6340746039265701</c:v>
                </c:pt>
                <c:pt idx="6">
                  <c:v>4.6003852210180902</c:v>
                </c:pt>
                <c:pt idx="7">
                  <c:v>4.5666958381096201</c:v>
                </c:pt>
                <c:pt idx="8">
                  <c:v>4.5330064552011402</c:v>
                </c:pt>
                <c:pt idx="9">
                  <c:v>4.4993170722926701</c:v>
                </c:pt>
                <c:pt idx="10">
                  <c:v>4.5421075808099998</c:v>
                </c:pt>
                <c:pt idx="11">
                  <c:v>4.5848980893273499</c:v>
                </c:pt>
                <c:pt idx="12">
                  <c:v>4.6276885978446796</c:v>
                </c:pt>
                <c:pt idx="13">
                  <c:v>4.6704791063620199</c:v>
                </c:pt>
                <c:pt idx="14">
                  <c:v>4.6050928169921397</c:v>
                </c:pt>
                <c:pt idx="15">
                  <c:v>4.5397065276222603</c:v>
                </c:pt>
                <c:pt idx="16">
                  <c:v>4.4743202382523801</c:v>
                </c:pt>
                <c:pt idx="17">
                  <c:v>4.4089339488825097</c:v>
                </c:pt>
                <c:pt idx="18">
                  <c:v>4.4753159988183899</c:v>
                </c:pt>
                <c:pt idx="19">
                  <c:v>4.5416980487542604</c:v>
                </c:pt>
                <c:pt idx="20">
                  <c:v>4.6080800986901398</c:v>
                </c:pt>
                <c:pt idx="21">
                  <c:v>4.6744621486260103</c:v>
                </c:pt>
                <c:pt idx="22">
                  <c:v>4.5943938326788096</c:v>
                </c:pt>
                <c:pt idx="23">
                  <c:v>4.5143255167316001</c:v>
                </c:pt>
                <c:pt idx="24">
                  <c:v>4.4342572007843897</c:v>
                </c:pt>
                <c:pt idx="25">
                  <c:v>4.3541888848371899</c:v>
                </c:pt>
                <c:pt idx="26">
                  <c:v>4.33661449700673</c:v>
                </c:pt>
                <c:pt idx="27">
                  <c:v>4.3190401091762798</c:v>
                </c:pt>
                <c:pt idx="28">
                  <c:v>4.3014657213458296</c:v>
                </c:pt>
                <c:pt idx="29">
                  <c:v>4.2838913335153803</c:v>
                </c:pt>
                <c:pt idx="30">
                  <c:v>4.2651348181278097</c:v>
                </c:pt>
                <c:pt idx="31">
                  <c:v>4.2463783027402302</c:v>
                </c:pt>
                <c:pt idx="32">
                  <c:v>4.2276217873526596</c:v>
                </c:pt>
                <c:pt idx="33">
                  <c:v>4.2088652719650899</c:v>
                </c:pt>
                <c:pt idx="34">
                  <c:v>4.3406342314502</c:v>
                </c:pt>
                <c:pt idx="35">
                  <c:v>4.2467949299679599</c:v>
                </c:pt>
                <c:pt idx="36">
                  <c:v>4.2115458293905004</c:v>
                </c:pt>
                <c:pt idx="37">
                  <c:v>4.1794747912024297</c:v>
                </c:pt>
                <c:pt idx="38">
                  <c:v>4.1786150199598797</c:v>
                </c:pt>
                <c:pt idx="39">
                  <c:v>4.2244361153387304</c:v>
                </c:pt>
                <c:pt idx="40">
                  <c:v>4.2571733733098904</c:v>
                </c:pt>
                <c:pt idx="41">
                  <c:v>4.2340866924531797</c:v>
                </c:pt>
                <c:pt idx="42">
                  <c:v>4.2328303008556398</c:v>
                </c:pt>
                <c:pt idx="43">
                  <c:v>4.2446052923316504</c:v>
                </c:pt>
                <c:pt idx="44">
                  <c:v>4.2927001531824098</c:v>
                </c:pt>
                <c:pt idx="45">
                  <c:v>4.3103743096841702</c:v>
                </c:pt>
                <c:pt idx="46">
                  <c:v>4.2144497668361396</c:v>
                </c:pt>
                <c:pt idx="47">
                  <c:v>4.4111082754903101</c:v>
                </c:pt>
                <c:pt idx="48">
                  <c:v>4.3134696556487802</c:v>
                </c:pt>
                <c:pt idx="49">
                  <c:v>4.2964712547717703</c:v>
                </c:pt>
                <c:pt idx="50">
                  <c:v>4.2781686097679197</c:v>
                </c:pt>
                <c:pt idx="51">
                  <c:v>4.2895442570807001</c:v>
                </c:pt>
                <c:pt idx="52">
                  <c:v>4.3451722931808296</c:v>
                </c:pt>
                <c:pt idx="53">
                  <c:v>4.5377347242118304</c:v>
                </c:pt>
                <c:pt idx="54">
                  <c:v>4.6235106179175904</c:v>
                </c:pt>
                <c:pt idx="55">
                  <c:v>4.2283751563844501</c:v>
                </c:pt>
                <c:pt idx="56">
                  <c:v>4.4568842774920601</c:v>
                </c:pt>
                <c:pt idx="57">
                  <c:v>4.5013328202295098</c:v>
                </c:pt>
                <c:pt idx="58">
                  <c:v>4.5664912283198502</c:v>
                </c:pt>
                <c:pt idx="59">
                  <c:v>4.5273170615078504</c:v>
                </c:pt>
                <c:pt idx="60">
                  <c:v>4.2955611274534</c:v>
                </c:pt>
                <c:pt idx="61">
                  <c:v>4.3984194110040997</c:v>
                </c:pt>
                <c:pt idx="62">
                  <c:v>4.4437034289019897</c:v>
                </c:pt>
                <c:pt idx="63">
                  <c:v>4.4260220866528197</c:v>
                </c:pt>
                <c:pt idx="64">
                  <c:v>4.5180665256650698</c:v>
                </c:pt>
                <c:pt idx="65">
                  <c:v>4.3439511030562601</c:v>
                </c:pt>
                <c:pt idx="66">
                  <c:v>4.3664257001533704</c:v>
                </c:pt>
                <c:pt idx="67">
                  <c:v>4.4719138521937101</c:v>
                </c:pt>
                <c:pt idx="68">
                  <c:v>4.5483753857333804</c:v>
                </c:pt>
                <c:pt idx="69">
                  <c:v>4.3732994428888903</c:v>
                </c:pt>
                <c:pt idx="70">
                  <c:v>4.4913532560874296</c:v>
                </c:pt>
                <c:pt idx="71">
                  <c:v>4.4294318756401196</c:v>
                </c:pt>
                <c:pt idx="72">
                  <c:v>4.3107842809578596</c:v>
                </c:pt>
                <c:pt idx="73">
                  <c:v>4.41020189425228</c:v>
                </c:pt>
                <c:pt idx="74">
                  <c:v>4.3748366448658</c:v>
                </c:pt>
                <c:pt idx="75">
                  <c:v>4.4515177540955202</c:v>
                </c:pt>
                <c:pt idx="76">
                  <c:v>4.5381437405954497</c:v>
                </c:pt>
                <c:pt idx="77">
                  <c:v>4.3727513109951497</c:v>
                </c:pt>
                <c:pt idx="78">
                  <c:v>4.3630205883322697</c:v>
                </c:pt>
                <c:pt idx="79">
                  <c:v>4.3854809148613203</c:v>
                </c:pt>
                <c:pt idx="80">
                  <c:v>4.4096193939245802</c:v>
                </c:pt>
                <c:pt idx="81">
                  <c:v>4.43526793666401</c:v>
                </c:pt>
                <c:pt idx="82">
                  <c:v>4.4226707617055903</c:v>
                </c:pt>
                <c:pt idx="83">
                  <c:v>4.4546750865723403</c:v>
                </c:pt>
                <c:pt idx="84">
                  <c:v>4.6567749659160897</c:v>
                </c:pt>
                <c:pt idx="85">
                  <c:v>4.4652381511334998</c:v>
                </c:pt>
                <c:pt idx="86">
                  <c:v>4.5654094331457102</c:v>
                </c:pt>
                <c:pt idx="87">
                  <c:v>4.5421096931924003</c:v>
                </c:pt>
                <c:pt idx="88">
                  <c:v>4.5200201123631301</c:v>
                </c:pt>
                <c:pt idx="89">
                  <c:v>4.5583752677986897</c:v>
                </c:pt>
                <c:pt idx="90">
                  <c:v>4.5503062828281102</c:v>
                </c:pt>
                <c:pt idx="91">
                  <c:v>4.5398838713638696</c:v>
                </c:pt>
                <c:pt idx="92">
                  <c:v>4.5229338387006903</c:v>
                </c:pt>
                <c:pt idx="93">
                  <c:v>4.5677793916366101</c:v>
                </c:pt>
                <c:pt idx="94">
                  <c:v>4.5779402296142404</c:v>
                </c:pt>
                <c:pt idx="95">
                  <c:v>4.5669466553284499</c:v>
                </c:pt>
                <c:pt idx="96">
                  <c:v>4.5622187316921803</c:v>
                </c:pt>
                <c:pt idx="97">
                  <c:v>4.6090161923287898</c:v>
                </c:pt>
                <c:pt idx="98">
                  <c:v>4.6250899621713604</c:v>
                </c:pt>
                <c:pt idx="99">
                  <c:v>4.6427088061180601</c:v>
                </c:pt>
                <c:pt idx="100">
                  <c:v>4.6691982561477996</c:v>
                </c:pt>
                <c:pt idx="101">
                  <c:v>4.6945022492134001</c:v>
                </c:pt>
                <c:pt idx="102">
                  <c:v>4.6844920674890904</c:v>
                </c:pt>
                <c:pt idx="103">
                  <c:v>4.6975792416171398</c:v>
                </c:pt>
                <c:pt idx="104">
                  <c:v>4.6972020673979902</c:v>
                </c:pt>
                <c:pt idx="105">
                  <c:v>4.7477144120530497</c:v>
                </c:pt>
                <c:pt idx="106">
                  <c:v>4.7472264038021699</c:v>
                </c:pt>
                <c:pt idx="107">
                  <c:v>4.7647006193599104</c:v>
                </c:pt>
                <c:pt idx="108">
                  <c:v>4.7369106931821703</c:v>
                </c:pt>
                <c:pt idx="109">
                  <c:v>4.6653379718512902</c:v>
                </c:pt>
                <c:pt idx="110">
                  <c:v>4.6319124300127203</c:v>
                </c:pt>
                <c:pt idx="111">
                  <c:v>4.6265124066492902</c:v>
                </c:pt>
                <c:pt idx="112">
                  <c:v>4.7158738543970902</c:v>
                </c:pt>
                <c:pt idx="113">
                  <c:v>4.6957946337439003</c:v>
                </c:pt>
                <c:pt idx="114">
                  <c:v>4.7004903018340398</c:v>
                </c:pt>
                <c:pt idx="115">
                  <c:v>4.7315894255389797</c:v>
                </c:pt>
                <c:pt idx="116">
                  <c:v>4.6778177897174604</c:v>
                </c:pt>
                <c:pt idx="117">
                  <c:v>4.7186831938911196</c:v>
                </c:pt>
                <c:pt idx="118">
                  <c:v>4.7400762948642603</c:v>
                </c:pt>
                <c:pt idx="119">
                  <c:v>4.7096866166350697</c:v>
                </c:pt>
                <c:pt idx="120">
                  <c:v>4.7321982273387704</c:v>
                </c:pt>
                <c:pt idx="121">
                  <c:v>4.6906377701066599</c:v>
                </c:pt>
                <c:pt idx="122">
                  <c:v>4.7129881091051002</c:v>
                </c:pt>
                <c:pt idx="123">
                  <c:v>4.6917614543908401</c:v>
                </c:pt>
                <c:pt idx="124">
                  <c:v>4.69512544532859</c:v>
                </c:pt>
                <c:pt idx="125">
                  <c:v>4.7810760659033598</c:v>
                </c:pt>
                <c:pt idx="126">
                  <c:v>4.8648723439665904</c:v>
                </c:pt>
                <c:pt idx="127">
                  <c:v>4.9486686220298104</c:v>
                </c:pt>
                <c:pt idx="128">
                  <c:v>5.0324649000930499</c:v>
                </c:pt>
                <c:pt idx="129">
                  <c:v>4.9635911255012699</c:v>
                </c:pt>
                <c:pt idx="130">
                  <c:v>4.8947173509094899</c:v>
                </c:pt>
                <c:pt idx="131">
                  <c:v>4.8258435763177197</c:v>
                </c:pt>
                <c:pt idx="132">
                  <c:v>4.7569698017259396</c:v>
                </c:pt>
                <c:pt idx="133">
                  <c:v>4.80225395359128</c:v>
                </c:pt>
                <c:pt idx="134">
                  <c:v>4.8475381054566098</c:v>
                </c:pt>
                <c:pt idx="135">
                  <c:v>4.8928222573219502</c:v>
                </c:pt>
                <c:pt idx="136">
                  <c:v>4.9381064091872799</c:v>
                </c:pt>
                <c:pt idx="137">
                  <c:v>4.9279167084031501</c:v>
                </c:pt>
                <c:pt idx="138">
                  <c:v>4.9177270076190096</c:v>
                </c:pt>
                <c:pt idx="139">
                  <c:v>4.90753730683487</c:v>
                </c:pt>
                <c:pt idx="140">
                  <c:v>4.8973476060507304</c:v>
                </c:pt>
                <c:pt idx="141">
                  <c:v>4.9222406550767897</c:v>
                </c:pt>
                <c:pt idx="142">
                  <c:v>4.9471337041028498</c:v>
                </c:pt>
                <c:pt idx="143">
                  <c:v>4.97202675312891</c:v>
                </c:pt>
                <c:pt idx="144">
                  <c:v>4.9969198021549701</c:v>
                </c:pt>
                <c:pt idx="145">
                  <c:v>4.9968259467514597</c:v>
                </c:pt>
                <c:pt idx="146">
                  <c:v>4.9967320913479503</c:v>
                </c:pt>
                <c:pt idx="147">
                  <c:v>4.9966382359444399</c:v>
                </c:pt>
                <c:pt idx="148">
                  <c:v>4.9965443805409304</c:v>
                </c:pt>
                <c:pt idx="149">
                  <c:v>5.0117705054783199</c:v>
                </c:pt>
                <c:pt idx="150">
                  <c:v>5.0269966304156997</c:v>
                </c:pt>
                <c:pt idx="151">
                  <c:v>5.0422227553530803</c:v>
                </c:pt>
                <c:pt idx="152">
                  <c:v>5.0574488802904698</c:v>
                </c:pt>
                <c:pt idx="153">
                  <c:v>5.0363576873406997</c:v>
                </c:pt>
                <c:pt idx="154">
                  <c:v>5.0152664943909402</c:v>
                </c:pt>
                <c:pt idx="155">
                  <c:v>4.9941753014411798</c:v>
                </c:pt>
                <c:pt idx="156">
                  <c:v>4.9730841084914097</c:v>
                </c:pt>
                <c:pt idx="157">
                  <c:v>4.9611827650142599</c:v>
                </c:pt>
                <c:pt idx="158">
                  <c:v>4.9492814215371101</c:v>
                </c:pt>
                <c:pt idx="159">
                  <c:v>4.9373800780599497</c:v>
                </c:pt>
                <c:pt idx="160">
                  <c:v>4.9254787345827999</c:v>
                </c:pt>
                <c:pt idx="161">
                  <c:v>4.9233266460382303</c:v>
                </c:pt>
                <c:pt idx="162">
                  <c:v>4.9211745574936501</c:v>
                </c:pt>
                <c:pt idx="163">
                  <c:v>4.9190224689490796</c:v>
                </c:pt>
                <c:pt idx="164">
                  <c:v>4.9168703804045002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05-4093-B600-9B8F15CB3262}"/>
            </c:ext>
          </c:extLst>
        </c:ser>
        <c:ser>
          <c:idx val="4"/>
          <c:order val="4"/>
          <c:tx>
            <c:v>درآمد حقیقی نفت</c:v>
          </c:tx>
          <c:spPr>
            <a:ln w="127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76"/>
            <c:marker>
              <c:symbol val="none"/>
            </c:marker>
            <c:bubble3D val="0"/>
            <c:spPr>
              <a:ln w="1270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089-4C41-8F9A-BBAB5C73E0A5}"/>
              </c:ext>
            </c:extLst>
          </c:dPt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data!$AJ$6:$AJ$173</c:f>
              <c:numCache>
                <c:formatCode>[$-3000401]0.00</c:formatCode>
                <c:ptCount val="168"/>
                <c:pt idx="1">
                  <c:v>4.7484265140988198</c:v>
                </c:pt>
                <c:pt idx="2">
                  <c:v>4.2295682876338603</c:v>
                </c:pt>
                <c:pt idx="3">
                  <c:v>3.9707538604923802</c:v>
                </c:pt>
                <c:pt idx="4">
                  <c:v>5.0342328673548602</c:v>
                </c:pt>
                <c:pt idx="5">
                  <c:v>4.8222615020510302</c:v>
                </c:pt>
                <c:pt idx="6">
                  <c:v>4.2914425719290898</c:v>
                </c:pt>
                <c:pt idx="7">
                  <c:v>4.2727438026173896</c:v>
                </c:pt>
                <c:pt idx="8">
                  <c:v>4.5459747788778699</c:v>
                </c:pt>
                <c:pt idx="9">
                  <c:v>4.9636920995509</c:v>
                </c:pt>
                <c:pt idx="10">
                  <c:v>5.2220733590767301</c:v>
                </c:pt>
                <c:pt idx="11">
                  <c:v>5.3179117050776599</c:v>
                </c:pt>
                <c:pt idx="12">
                  <c:v>5.2439345760734604</c:v>
                </c:pt>
                <c:pt idx="13">
                  <c:v>5.2671202483954103</c:v>
                </c:pt>
                <c:pt idx="14">
                  <c:v>5.4950993584165602</c:v>
                </c:pt>
                <c:pt idx="15">
                  <c:v>5.2315224608661799</c:v>
                </c:pt>
                <c:pt idx="16">
                  <c:v>5.1584840772982501</c:v>
                </c:pt>
                <c:pt idx="17">
                  <c:v>5.3422193373034199</c:v>
                </c:pt>
                <c:pt idx="18">
                  <c:v>4.9248161931475396</c:v>
                </c:pt>
                <c:pt idx="19">
                  <c:v>5.0035448640482096</c:v>
                </c:pt>
                <c:pt idx="20">
                  <c:v>4.7421683893743998</c:v>
                </c:pt>
                <c:pt idx="21">
                  <c:v>4.83197079455715</c:v>
                </c:pt>
                <c:pt idx="22">
                  <c:v>5.0460500653727101</c:v>
                </c:pt>
                <c:pt idx="23">
                  <c:v>4.86018995673939</c:v>
                </c:pt>
                <c:pt idx="24">
                  <c:v>4.3720342020832197</c:v>
                </c:pt>
                <c:pt idx="25">
                  <c:v>4.0362611670327899</c:v>
                </c:pt>
                <c:pt idx="26">
                  <c:v>3.66815155501908</c:v>
                </c:pt>
                <c:pt idx="27">
                  <c:v>3.9658238514483002</c:v>
                </c:pt>
                <c:pt idx="28">
                  <c:v>4.5807700187623404</c:v>
                </c:pt>
                <c:pt idx="29">
                  <c:v>4.6299428547641499</c:v>
                </c:pt>
                <c:pt idx="30">
                  <c:v>4.7465704862396301</c:v>
                </c:pt>
                <c:pt idx="31">
                  <c:v>4.4195109077927501</c:v>
                </c:pt>
                <c:pt idx="32">
                  <c:v>4.2432139242148299</c:v>
                </c:pt>
                <c:pt idx="33">
                  <c:v>4.4327966393968303</c:v>
                </c:pt>
                <c:pt idx="34">
                  <c:v>4.1038774104159197</c:v>
                </c:pt>
                <c:pt idx="35">
                  <c:v>4.2930097276173598</c:v>
                </c:pt>
                <c:pt idx="36">
                  <c:v>4.8231327415556899</c:v>
                </c:pt>
                <c:pt idx="37">
                  <c:v>4.6923016022771504</c:v>
                </c:pt>
                <c:pt idx="38">
                  <c:v>4.7654189859017597</c:v>
                </c:pt>
                <c:pt idx="39">
                  <c:v>4.7167318885328804</c:v>
                </c:pt>
                <c:pt idx="40">
                  <c:v>4.8694352936941803</c:v>
                </c:pt>
                <c:pt idx="41">
                  <c:v>4.8092051187999703</c:v>
                </c:pt>
                <c:pt idx="42">
                  <c:v>5.3452424398528704</c:v>
                </c:pt>
                <c:pt idx="43">
                  <c:v>5.3440652442599399</c:v>
                </c:pt>
                <c:pt idx="44">
                  <c:v>5.1493148585724002</c:v>
                </c:pt>
                <c:pt idx="45">
                  <c:v>4.9759216507819097</c:v>
                </c:pt>
                <c:pt idx="46">
                  <c:v>5.3195028993978903</c:v>
                </c:pt>
                <c:pt idx="47">
                  <c:v>5.06043841464352</c:v>
                </c:pt>
                <c:pt idx="48">
                  <c:v>5.0110474347423404</c:v>
                </c:pt>
                <c:pt idx="49">
                  <c:v>5.0476813320325897</c:v>
                </c:pt>
                <c:pt idx="50">
                  <c:v>5.0884140760449501</c:v>
                </c:pt>
                <c:pt idx="51">
                  <c:v>5.07476380497629</c:v>
                </c:pt>
                <c:pt idx="52">
                  <c:v>5.1057530051098201</c:v>
                </c:pt>
                <c:pt idx="53">
                  <c:v>5.0043726102773398</c:v>
                </c:pt>
                <c:pt idx="54">
                  <c:v>4.91802002165623</c:v>
                </c:pt>
                <c:pt idx="55">
                  <c:v>4.8720969436808703</c:v>
                </c:pt>
                <c:pt idx="56">
                  <c:v>4.8614987173849</c:v>
                </c:pt>
                <c:pt idx="57">
                  <c:v>4.9037330697488501</c:v>
                </c:pt>
                <c:pt idx="58">
                  <c:v>4.9571551444565003</c:v>
                </c:pt>
                <c:pt idx="59">
                  <c:v>4.9219522837988903</c:v>
                </c:pt>
                <c:pt idx="60">
                  <c:v>4.9767941006288803</c:v>
                </c:pt>
                <c:pt idx="61">
                  <c:v>5.0674024396139004</c:v>
                </c:pt>
                <c:pt idx="62">
                  <c:v>4.9570744719770996</c:v>
                </c:pt>
                <c:pt idx="63">
                  <c:v>4.9761001822972704</c:v>
                </c:pt>
                <c:pt idx="64">
                  <c:v>5.0909784310999804</c:v>
                </c:pt>
                <c:pt idx="65">
                  <c:v>5.1153037214303501</c:v>
                </c:pt>
                <c:pt idx="66">
                  <c:v>5.1735121605257701</c:v>
                </c:pt>
                <c:pt idx="67">
                  <c:v>5.2865576034478199</c:v>
                </c:pt>
                <c:pt idx="68">
                  <c:v>5.2621107295901499</c:v>
                </c:pt>
                <c:pt idx="69">
                  <c:v>5.0294799373620496</c:v>
                </c:pt>
                <c:pt idx="70">
                  <c:v>5.0395659499166703</c:v>
                </c:pt>
                <c:pt idx="71">
                  <c:v>5.0089461268023596</c:v>
                </c:pt>
                <c:pt idx="72">
                  <c:v>4.7659526133057204</c:v>
                </c:pt>
                <c:pt idx="73">
                  <c:v>4.67384707812211</c:v>
                </c:pt>
                <c:pt idx="74">
                  <c:v>4.5184934015860803</c:v>
                </c:pt>
                <c:pt idx="75">
                  <c:v>4.4096680722960802</c:v>
                </c:pt>
                <c:pt idx="76">
                  <c:v>4.5089129364841503</c:v>
                </c:pt>
                <c:pt idx="77">
                  <c:v>4.7058905560759996</c:v>
                </c:pt>
                <c:pt idx="78">
                  <c:v>4.9750914791871601</c:v>
                </c:pt>
                <c:pt idx="79">
                  <c:v>5.17913528125837</c:v>
                </c:pt>
                <c:pt idx="80">
                  <c:v>5.3105802146123198</c:v>
                </c:pt>
                <c:pt idx="81">
                  <c:v>5.40693312186988</c:v>
                </c:pt>
                <c:pt idx="82">
                  <c:v>5.5352335354726696</c:v>
                </c:pt>
                <c:pt idx="83">
                  <c:v>5.6037641273646797</c:v>
                </c:pt>
                <c:pt idx="84">
                  <c:v>5.4686894889398001</c:v>
                </c:pt>
                <c:pt idx="85">
                  <c:v>5.78646470488186</c:v>
                </c:pt>
                <c:pt idx="86">
                  <c:v>5.2671142704700298</c:v>
                </c:pt>
                <c:pt idx="87">
                  <c:v>5.0640132663664001</c:v>
                </c:pt>
                <c:pt idx="88">
                  <c:v>5.1138385608563404</c:v>
                </c:pt>
                <c:pt idx="89">
                  <c:v>5.0712145877311103</c:v>
                </c:pt>
                <c:pt idx="90">
                  <c:v>5.0915784430708504</c:v>
                </c:pt>
                <c:pt idx="91">
                  <c:v>5.1937491381778997</c:v>
                </c:pt>
                <c:pt idx="92">
                  <c:v>5.4776066126587404</c:v>
                </c:pt>
                <c:pt idx="93">
                  <c:v>5.3959457289518999</c:v>
                </c:pt>
                <c:pt idx="94">
                  <c:v>5.4689158156164197</c:v>
                </c:pt>
                <c:pt idx="95">
                  <c:v>5.5258888027227204</c:v>
                </c:pt>
                <c:pt idx="96">
                  <c:v>5.58947038860732</c:v>
                </c:pt>
                <c:pt idx="97">
                  <c:v>5.6346549090026796</c:v>
                </c:pt>
                <c:pt idx="98">
                  <c:v>5.8553594625661001</c:v>
                </c:pt>
                <c:pt idx="99">
                  <c:v>6.0634587919562897</c:v>
                </c:pt>
                <c:pt idx="100">
                  <c:v>6.0940922004484896</c:v>
                </c:pt>
                <c:pt idx="101">
                  <c:v>6.1325194657937496</c:v>
                </c:pt>
                <c:pt idx="102">
                  <c:v>6.2491604194668602</c:v>
                </c:pt>
                <c:pt idx="103">
                  <c:v>6.2156989986892501</c:v>
                </c:pt>
                <c:pt idx="104">
                  <c:v>6.3130862017088001</c:v>
                </c:pt>
                <c:pt idx="105">
                  <c:v>6.3271230110617402</c:v>
                </c:pt>
                <c:pt idx="106">
                  <c:v>6.3200894276579396</c:v>
                </c:pt>
                <c:pt idx="107">
                  <c:v>6.1621600583582596</c:v>
                </c:pt>
                <c:pt idx="108">
                  <c:v>6.2255676632682997</c:v>
                </c:pt>
                <c:pt idx="109">
                  <c:v>6.2885097670630996</c:v>
                </c:pt>
                <c:pt idx="110">
                  <c:v>6.36734619757648</c:v>
                </c:pt>
                <c:pt idx="111">
                  <c:v>6.6178896563089502</c:v>
                </c:pt>
                <c:pt idx="112">
                  <c:v>6.7643656598533903</c:v>
                </c:pt>
                <c:pt idx="113">
                  <c:v>6.8427507327346602</c:v>
                </c:pt>
                <c:pt idx="114">
                  <c:v>6.8668664010438798</c:v>
                </c:pt>
                <c:pt idx="115">
                  <c:v>6.0917759721569702</c:v>
                </c:pt>
                <c:pt idx="116">
                  <c:v>5.7723359056008698</c:v>
                </c:pt>
                <c:pt idx="117">
                  <c:v>5.9643423229505403</c:v>
                </c:pt>
                <c:pt idx="118">
                  <c:v>6.1132259302316401</c:v>
                </c:pt>
                <c:pt idx="119">
                  <c:v>6.2307301006009999</c:v>
                </c:pt>
                <c:pt idx="120">
                  <c:v>6.3073457431784297</c:v>
                </c:pt>
                <c:pt idx="121">
                  <c:v>6.23483935981674</c:v>
                </c:pt>
                <c:pt idx="122">
                  <c:v>6.2312059858743396</c:v>
                </c:pt>
                <c:pt idx="123">
                  <c:v>6.3832970869034096</c:v>
                </c:pt>
                <c:pt idx="124">
                  <c:v>6.5725705841156499</c:v>
                </c:pt>
                <c:pt idx="125">
                  <c:v>6.64627043395289</c:v>
                </c:pt>
                <c:pt idx="126">
                  <c:v>6.6194902703937402</c:v>
                </c:pt>
                <c:pt idx="127">
                  <c:v>6.6245073992875696</c:v>
                </c:pt>
                <c:pt idx="128">
                  <c:v>6.7111159950554198</c:v>
                </c:pt>
                <c:pt idx="129">
                  <c:v>6.5114111637754197</c:v>
                </c:pt>
                <c:pt idx="130">
                  <c:v>6.4772784050122301</c:v>
                </c:pt>
                <c:pt idx="131">
                  <c:v>6.4790477887947597</c:v>
                </c:pt>
                <c:pt idx="132">
                  <c:v>6.4956589797600799</c:v>
                </c:pt>
                <c:pt idx="133">
                  <c:v>6.37472718248479</c:v>
                </c:pt>
                <c:pt idx="134">
                  <c:v>6.42677940976938</c:v>
                </c:pt>
                <c:pt idx="135">
                  <c:v>6.2933506644032198</c:v>
                </c:pt>
                <c:pt idx="136">
                  <c:v>6.2952789848921302</c:v>
                </c:pt>
                <c:pt idx="137">
                  <c:v>6.2318471026068298</c:v>
                </c:pt>
                <c:pt idx="138">
                  <c:v>6.0560798391560304</c:v>
                </c:pt>
                <c:pt idx="139">
                  <c:v>5.8453933802858398</c:v>
                </c:pt>
                <c:pt idx="140">
                  <c:v>5.4874350921166704</c:v>
                </c:pt>
                <c:pt idx="141">
                  <c:v>5.5747980617968196</c:v>
                </c:pt>
                <c:pt idx="142">
                  <c:v>5.4148451477102899</c:v>
                </c:pt>
                <c:pt idx="143">
                  <c:v>5.3435026014887299</c:v>
                </c:pt>
                <c:pt idx="144">
                  <c:v>5.24154034075627</c:v>
                </c:pt>
                <c:pt idx="145">
                  <c:v>5.6381890167705704</c:v>
                </c:pt>
                <c:pt idx="146">
                  <c:v>5.7312470397179096</c:v>
                </c:pt>
                <c:pt idx="147">
                  <c:v>5.9526199465372498</c:v>
                </c:pt>
                <c:pt idx="148">
                  <c:v>6.0209661360068303</c:v>
                </c:pt>
                <c:pt idx="149">
                  <c:v>5.8365552596767198</c:v>
                </c:pt>
                <c:pt idx="150">
                  <c:v>5.9254814308722601</c:v>
                </c:pt>
                <c:pt idx="151">
                  <c:v>6.0780402072901198</c:v>
                </c:pt>
                <c:pt idx="152">
                  <c:v>6.1796025637313496</c:v>
                </c:pt>
                <c:pt idx="153">
                  <c:v>6.2671398122493498</c:v>
                </c:pt>
                <c:pt idx="154">
                  <c:v>6.1077798646612198</c:v>
                </c:pt>
                <c:pt idx="155">
                  <c:v>6.0064190694460597</c:v>
                </c:pt>
                <c:pt idx="156">
                  <c:v>4.9441780568289797</c:v>
                </c:pt>
                <c:pt idx="157">
                  <c:v>4.9634763421305896</c:v>
                </c:pt>
                <c:pt idx="158">
                  <c:v>4.8898664626139796</c:v>
                </c:pt>
                <c:pt idx="159">
                  <c:v>4.9253475683810697</c:v>
                </c:pt>
                <c:pt idx="160">
                  <c:v>4.2253978503374698</c:v>
                </c:pt>
                <c:pt idx="161">
                  <c:v>3.6443701693182402</c:v>
                </c:pt>
                <c:pt idx="162">
                  <c:v>4.0534971917656897</c:v>
                </c:pt>
                <c:pt idx="163">
                  <c:v>4.2977905215088903</c:v>
                </c:pt>
                <c:pt idx="164">
                  <c:v>4.6080204054939902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705-4093-B600-9B8F15CB3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276767"/>
        <c:axId val="1251283423"/>
      </c:lineChart>
      <c:scatterChart>
        <c:scatterStyle val="lineMarker"/>
        <c:varyColors val="0"/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197128801820027E-2"/>
                  <c:y val="-5.3963532556794258E-2"/>
                </c:manualLayout>
              </c:layout>
              <c:tx>
                <c:rich>
                  <a:bodyPr/>
                  <a:lstStyle/>
                  <a:p>
                    <a:fld id="{0FBA8D39-4507-4EB4-9252-9A6113F2245C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705-4093-B600-9B8F15CB3262}"/>
                </c:ext>
              </c:extLst>
            </c:dLbl>
            <c:dLbl>
              <c:idx val="1"/>
              <c:layout>
                <c:manualLayout>
                  <c:x val="-1.3269335822112557E-2"/>
                  <c:y val="-0.12245930810623205"/>
                </c:manualLayout>
              </c:layout>
              <c:tx>
                <c:rich>
                  <a:bodyPr/>
                  <a:lstStyle/>
                  <a:p>
                    <a:fld id="{08E67CD6-6057-454D-B328-64496D7460AF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705-4093-B600-9B8F15CB3262}"/>
                </c:ext>
              </c:extLst>
            </c:dLbl>
            <c:dLbl>
              <c:idx val="2"/>
              <c:layout>
                <c:manualLayout>
                  <c:x val="-3.5924838351793782E-2"/>
                  <c:y val="-4.4630174122286079E-2"/>
                </c:manualLayout>
              </c:layout>
              <c:tx>
                <c:rich>
                  <a:bodyPr/>
                  <a:lstStyle/>
                  <a:p>
                    <a:fld id="{972F920D-2E89-454C-9C15-5C4B0ECCC04E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705-4093-B600-9B8F15CB3262}"/>
                </c:ext>
              </c:extLst>
            </c:dLbl>
            <c:dLbl>
              <c:idx val="3"/>
              <c:layout>
                <c:manualLayout>
                  <c:x val="-2.2106576823962103E-3"/>
                  <c:y val="-0.30205440189352611"/>
                </c:manualLayout>
              </c:layout>
              <c:tx>
                <c:rich>
                  <a:bodyPr/>
                  <a:lstStyle/>
                  <a:p>
                    <a:fld id="{2DE72D8A-BAE4-4E44-AAAE-B3091AF5CDC4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705-4093-B600-9B8F15CB3262}"/>
                </c:ext>
              </c:extLst>
            </c:dLbl>
            <c:dLbl>
              <c:idx val="4"/>
              <c:layout>
                <c:manualLayout>
                  <c:x val="-4.4213153647924205E-3"/>
                  <c:y val="-0.3326495283964912"/>
                </c:manualLayout>
              </c:layout>
              <c:tx>
                <c:rich>
                  <a:bodyPr/>
                  <a:lstStyle/>
                  <a:p>
                    <a:fld id="{9C7DBE40-4AA1-4FF4-8E88-AA8E7232C729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705-4093-B600-9B8F15CB3262}"/>
                </c:ext>
              </c:extLst>
            </c:dLbl>
            <c:dLbl>
              <c:idx val="5"/>
              <c:layout>
                <c:manualLayout>
                  <c:x val="-3.4083371521159464E-2"/>
                  <c:y val="-5.2644294674101241E-2"/>
                </c:manualLayout>
              </c:layout>
              <c:tx>
                <c:rich>
                  <a:bodyPr/>
                  <a:lstStyle/>
                  <a:p>
                    <a:fld id="{1EA21110-A5B7-48E4-AF1C-50AE6E335225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705-4093-B600-9B8F15CB3262}"/>
                </c:ext>
              </c:extLst>
            </c:dLbl>
            <c:dLbl>
              <c:idx val="6"/>
              <c:layout>
                <c:manualLayout>
                  <c:x val="-3.3893664853704125E-2"/>
                  <c:y val="-3.6225559157193827E-3"/>
                </c:manualLayout>
              </c:layout>
              <c:tx>
                <c:rich>
                  <a:bodyPr/>
                  <a:lstStyle/>
                  <a:p>
                    <a:fld id="{7EB44223-8AB2-4ABF-800A-C3875390429D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089-4C41-8F9A-BBAB5C73E0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XB Niloofar" panose="02000503080000020003" pitchFamily="2" charset="-78"/>
                    <a:ea typeface="+mn-ea"/>
                    <a:cs typeface="XB Niloofar" panose="02000503080000020003" pitchFamily="2" charset="-78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0"/>
            <c:val val="100"/>
            <c:spPr>
              <a:noFill/>
              <a:ln w="9525" cap="flat" cmpd="sng" algn="ctr">
                <a:solidFill>
                  <a:schemeClr val="tx1">
                    <a:lumMod val="95000"/>
                    <a:lumOff val="5000"/>
                  </a:schemeClr>
                </a:solidFill>
                <a:round/>
              </a:ln>
              <a:effectLst/>
            </c:spPr>
          </c:errBars>
          <c:xVal>
            <c:numRef>
              <c:f>'important dates'!$A$2:$A$8</c:f>
              <c:numCache>
                <c:formatCode>General</c:formatCode>
                <c:ptCount val="7"/>
                <c:pt idx="0">
                  <c:v>153</c:v>
                </c:pt>
                <c:pt idx="1">
                  <c:v>128</c:v>
                </c:pt>
                <c:pt idx="2">
                  <c:v>142</c:v>
                </c:pt>
                <c:pt idx="3">
                  <c:v>2</c:v>
                </c:pt>
                <c:pt idx="4">
                  <c:v>33</c:v>
                </c:pt>
                <c:pt idx="5">
                  <c:v>123</c:v>
                </c:pt>
                <c:pt idx="6">
                  <c:v>160</c:v>
                </c:pt>
              </c:numCache>
            </c:numRef>
          </c:xVal>
          <c:yVal>
            <c:numRef>
              <c:f>'important dates'!$C$2:$C$8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'important dates'!$B$2:$B$8</c15:f>
                <c15:dlblRangeCache>
                  <c:ptCount val="7"/>
                  <c:pt idx="0">
                    <c:v>خروج ترامپ از برجام</c:v>
                  </c:pt>
                  <c:pt idx="1">
                    <c:v>تحریم سازمان ملل</c:v>
                  </c:pt>
                  <c:pt idx="2">
                    <c:v>شروع برجام</c:v>
                  </c:pt>
                  <c:pt idx="3">
                    <c:v>شروع جنگ</c:v>
                  </c:pt>
                  <c:pt idx="4">
                    <c:v>پایان جنگ</c:v>
                  </c:pt>
                  <c:pt idx="5">
                    <c:v>هدفمندسازی یارانه‌ها</c:v>
                  </c:pt>
                  <c:pt idx="6">
                    <c:v>شروع کرونا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D705-4093-B600-9B8F15CB3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276767"/>
        <c:axId val="1251283423"/>
      </c:scatterChart>
      <c:catAx>
        <c:axId val="1251276767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accent3">
                  <a:lumMod val="40000"/>
                  <a:lumOff val="60000"/>
                  <a:alpha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251283423"/>
        <c:crosses val="autoZero"/>
        <c:auto val="1"/>
        <c:lblAlgn val="ctr"/>
        <c:lblOffset val="100"/>
        <c:tickMarkSkip val="1"/>
        <c:noMultiLvlLbl val="0"/>
      </c:catAx>
      <c:valAx>
        <c:axId val="1251283423"/>
        <c:scaling>
          <c:orientation val="minMax"/>
          <c:max val="7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3000401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2512767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XB Niloofar" panose="02000503080000020003" pitchFamily="2" charset="-78"/>
          <a:cs typeface="XB Niloofar" panose="02000503080000020003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257881280135855E-2"/>
          <c:y val="4.3002975738211976E-2"/>
          <c:w val="0.88555090740727083"/>
          <c:h val="0.82057712394036209"/>
        </c:manualLayout>
      </c:layout>
      <c:lineChart>
        <c:grouping val="standard"/>
        <c:varyColors val="0"/>
        <c:ser>
          <c:idx val="4"/>
          <c:order val="1"/>
          <c:tx>
            <c:v>درآمد حقیقی نفت (چپ)</c:v>
          </c:tx>
          <c:spPr>
            <a:ln w="47625" cap="rnd" cmpd="dbl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data!$AJ$6:$AJ$173</c:f>
              <c:numCache>
                <c:formatCode>[$-3000401]0.00</c:formatCode>
                <c:ptCount val="168"/>
                <c:pt idx="1">
                  <c:v>4.7484265140988198</c:v>
                </c:pt>
                <c:pt idx="2">
                  <c:v>4.2295682876338603</c:v>
                </c:pt>
                <c:pt idx="3">
                  <c:v>3.9707538604923802</c:v>
                </c:pt>
                <c:pt idx="4">
                  <c:v>5.0342328673548602</c:v>
                </c:pt>
                <c:pt idx="5">
                  <c:v>4.8222615020510302</c:v>
                </c:pt>
                <c:pt idx="6">
                  <c:v>4.2914425719290898</c:v>
                </c:pt>
                <c:pt idx="7">
                  <c:v>4.2727438026173896</c:v>
                </c:pt>
                <c:pt idx="8">
                  <c:v>4.5459747788778699</c:v>
                </c:pt>
                <c:pt idx="9">
                  <c:v>4.9636920995509</c:v>
                </c:pt>
                <c:pt idx="10">
                  <c:v>5.2220733590767301</c:v>
                </c:pt>
                <c:pt idx="11">
                  <c:v>5.3179117050776599</c:v>
                </c:pt>
                <c:pt idx="12">
                  <c:v>5.2439345760734604</c:v>
                </c:pt>
                <c:pt idx="13">
                  <c:v>5.2671202483954103</c:v>
                </c:pt>
                <c:pt idx="14">
                  <c:v>5.4950993584165602</c:v>
                </c:pt>
                <c:pt idx="15">
                  <c:v>5.2315224608661799</c:v>
                </c:pt>
                <c:pt idx="16">
                  <c:v>5.1584840772982501</c:v>
                </c:pt>
                <c:pt idx="17">
                  <c:v>5.3422193373034199</c:v>
                </c:pt>
                <c:pt idx="18">
                  <c:v>4.9248161931475396</c:v>
                </c:pt>
                <c:pt idx="19">
                  <c:v>5.0035448640482096</c:v>
                </c:pt>
                <c:pt idx="20">
                  <c:v>4.7421683893743998</c:v>
                </c:pt>
                <c:pt idx="21">
                  <c:v>4.83197079455715</c:v>
                </c:pt>
                <c:pt idx="22">
                  <c:v>5.0460500653727101</c:v>
                </c:pt>
                <c:pt idx="23">
                  <c:v>4.86018995673939</c:v>
                </c:pt>
                <c:pt idx="24">
                  <c:v>4.3720342020832197</c:v>
                </c:pt>
                <c:pt idx="25">
                  <c:v>4.0362611670327899</c:v>
                </c:pt>
                <c:pt idx="26">
                  <c:v>3.66815155501908</c:v>
                </c:pt>
                <c:pt idx="27">
                  <c:v>3.9658238514483002</c:v>
                </c:pt>
                <c:pt idx="28">
                  <c:v>4.5807700187623404</c:v>
                </c:pt>
                <c:pt idx="29">
                  <c:v>4.6299428547641499</c:v>
                </c:pt>
                <c:pt idx="30">
                  <c:v>4.7465704862396301</c:v>
                </c:pt>
                <c:pt idx="31">
                  <c:v>4.4195109077927501</c:v>
                </c:pt>
                <c:pt idx="32">
                  <c:v>4.2432139242148299</c:v>
                </c:pt>
                <c:pt idx="33">
                  <c:v>4.4327966393968303</c:v>
                </c:pt>
                <c:pt idx="34">
                  <c:v>4.1038774104159197</c:v>
                </c:pt>
                <c:pt idx="35">
                  <c:v>4.2930097276173598</c:v>
                </c:pt>
                <c:pt idx="36">
                  <c:v>4.8231327415556899</c:v>
                </c:pt>
                <c:pt idx="37">
                  <c:v>4.6923016022771504</c:v>
                </c:pt>
                <c:pt idx="38">
                  <c:v>4.7654189859017597</c:v>
                </c:pt>
                <c:pt idx="39">
                  <c:v>4.7167318885328804</c:v>
                </c:pt>
                <c:pt idx="40">
                  <c:v>4.8694352936941803</c:v>
                </c:pt>
                <c:pt idx="41">
                  <c:v>4.8092051187999703</c:v>
                </c:pt>
                <c:pt idx="42">
                  <c:v>5.3452424398528704</c:v>
                </c:pt>
                <c:pt idx="43">
                  <c:v>5.3440652442599399</c:v>
                </c:pt>
                <c:pt idx="44">
                  <c:v>5.1493148585724002</c:v>
                </c:pt>
                <c:pt idx="45">
                  <c:v>4.9759216507819097</c:v>
                </c:pt>
                <c:pt idx="46">
                  <c:v>5.3195028993978903</c:v>
                </c:pt>
                <c:pt idx="47">
                  <c:v>5.06043841464352</c:v>
                </c:pt>
                <c:pt idx="48">
                  <c:v>5.0110474347423404</c:v>
                </c:pt>
                <c:pt idx="49">
                  <c:v>5.0476813320325897</c:v>
                </c:pt>
                <c:pt idx="50">
                  <c:v>5.0884140760449501</c:v>
                </c:pt>
                <c:pt idx="51">
                  <c:v>5.07476380497629</c:v>
                </c:pt>
                <c:pt idx="52">
                  <c:v>5.1057530051098201</c:v>
                </c:pt>
                <c:pt idx="53">
                  <c:v>5.0043726102773398</c:v>
                </c:pt>
                <c:pt idx="54">
                  <c:v>4.91802002165623</c:v>
                </c:pt>
                <c:pt idx="55">
                  <c:v>4.8720969436808703</c:v>
                </c:pt>
                <c:pt idx="56">
                  <c:v>4.8614987173849</c:v>
                </c:pt>
                <c:pt idx="57">
                  <c:v>4.9037330697488501</c:v>
                </c:pt>
                <c:pt idx="58">
                  <c:v>4.9571551444565003</c:v>
                </c:pt>
                <c:pt idx="59">
                  <c:v>4.9219522837988903</c:v>
                </c:pt>
                <c:pt idx="60">
                  <c:v>4.9767941006288803</c:v>
                </c:pt>
                <c:pt idx="61">
                  <c:v>5.0674024396139004</c:v>
                </c:pt>
                <c:pt idx="62">
                  <c:v>4.9570744719770996</c:v>
                </c:pt>
                <c:pt idx="63">
                  <c:v>4.9761001822972704</c:v>
                </c:pt>
                <c:pt idx="64">
                  <c:v>5.0909784310999804</c:v>
                </c:pt>
                <c:pt idx="65">
                  <c:v>5.1153037214303501</c:v>
                </c:pt>
                <c:pt idx="66">
                  <c:v>5.1735121605257701</c:v>
                </c:pt>
                <c:pt idx="67">
                  <c:v>5.2865576034478199</c:v>
                </c:pt>
                <c:pt idx="68">
                  <c:v>5.2621107295901499</c:v>
                </c:pt>
                <c:pt idx="69">
                  <c:v>5.0294799373620496</c:v>
                </c:pt>
                <c:pt idx="70">
                  <c:v>5.0395659499166703</c:v>
                </c:pt>
                <c:pt idx="71">
                  <c:v>5.0089461268023596</c:v>
                </c:pt>
                <c:pt idx="72">
                  <c:v>4.7659526133057204</c:v>
                </c:pt>
                <c:pt idx="73">
                  <c:v>4.67384707812211</c:v>
                </c:pt>
                <c:pt idx="74">
                  <c:v>4.5184934015860803</c:v>
                </c:pt>
                <c:pt idx="75">
                  <c:v>4.4096680722960802</c:v>
                </c:pt>
                <c:pt idx="76">
                  <c:v>4.5089129364841503</c:v>
                </c:pt>
                <c:pt idx="77">
                  <c:v>4.7058905560759996</c:v>
                </c:pt>
                <c:pt idx="78">
                  <c:v>4.9750914791871601</c:v>
                </c:pt>
                <c:pt idx="79">
                  <c:v>5.17913528125837</c:v>
                </c:pt>
                <c:pt idx="80">
                  <c:v>5.3105802146123198</c:v>
                </c:pt>
                <c:pt idx="81">
                  <c:v>5.40693312186988</c:v>
                </c:pt>
                <c:pt idx="82">
                  <c:v>5.5352335354726696</c:v>
                </c:pt>
                <c:pt idx="83">
                  <c:v>5.6037641273646797</c:v>
                </c:pt>
                <c:pt idx="84">
                  <c:v>5.4686894889398001</c:v>
                </c:pt>
                <c:pt idx="85">
                  <c:v>5.78646470488186</c:v>
                </c:pt>
                <c:pt idx="86">
                  <c:v>5.2671142704700298</c:v>
                </c:pt>
                <c:pt idx="87">
                  <c:v>5.0640132663664001</c:v>
                </c:pt>
                <c:pt idx="88">
                  <c:v>5.1138385608563404</c:v>
                </c:pt>
                <c:pt idx="89">
                  <c:v>5.0712145877311103</c:v>
                </c:pt>
                <c:pt idx="90">
                  <c:v>5.0915784430708504</c:v>
                </c:pt>
                <c:pt idx="91">
                  <c:v>5.1937491381778997</c:v>
                </c:pt>
                <c:pt idx="92">
                  <c:v>5.4776066126587404</c:v>
                </c:pt>
                <c:pt idx="93">
                  <c:v>5.3959457289518999</c:v>
                </c:pt>
                <c:pt idx="94">
                  <c:v>5.4689158156164197</c:v>
                </c:pt>
                <c:pt idx="95">
                  <c:v>5.5258888027227204</c:v>
                </c:pt>
                <c:pt idx="96">
                  <c:v>5.58947038860732</c:v>
                </c:pt>
                <c:pt idx="97">
                  <c:v>5.6346549090026796</c:v>
                </c:pt>
                <c:pt idx="98">
                  <c:v>5.8553594625661001</c:v>
                </c:pt>
                <c:pt idx="99">
                  <c:v>6.0634587919562897</c:v>
                </c:pt>
                <c:pt idx="100">
                  <c:v>6.0940922004484896</c:v>
                </c:pt>
                <c:pt idx="101">
                  <c:v>6.1325194657937496</c:v>
                </c:pt>
                <c:pt idx="102">
                  <c:v>6.2491604194668602</c:v>
                </c:pt>
                <c:pt idx="103">
                  <c:v>6.2156989986892501</c:v>
                </c:pt>
                <c:pt idx="104">
                  <c:v>6.3130862017088001</c:v>
                </c:pt>
                <c:pt idx="105">
                  <c:v>6.3271230110617402</c:v>
                </c:pt>
                <c:pt idx="106">
                  <c:v>6.3200894276579396</c:v>
                </c:pt>
                <c:pt idx="107">
                  <c:v>6.1621600583582596</c:v>
                </c:pt>
                <c:pt idx="108">
                  <c:v>6.2255676632682997</c:v>
                </c:pt>
                <c:pt idx="109">
                  <c:v>6.2885097670630996</c:v>
                </c:pt>
                <c:pt idx="110">
                  <c:v>6.36734619757648</c:v>
                </c:pt>
                <c:pt idx="111">
                  <c:v>6.6178896563089502</c:v>
                </c:pt>
                <c:pt idx="112">
                  <c:v>6.7643656598533903</c:v>
                </c:pt>
                <c:pt idx="113">
                  <c:v>6.8427507327346602</c:v>
                </c:pt>
                <c:pt idx="114">
                  <c:v>6.8668664010438798</c:v>
                </c:pt>
                <c:pt idx="115">
                  <c:v>6.0917759721569702</c:v>
                </c:pt>
                <c:pt idx="116">
                  <c:v>5.7723359056008698</c:v>
                </c:pt>
                <c:pt idx="117">
                  <c:v>5.9643423229505403</c:v>
                </c:pt>
                <c:pt idx="118">
                  <c:v>6.1132259302316401</c:v>
                </c:pt>
                <c:pt idx="119">
                  <c:v>6.2307301006009999</c:v>
                </c:pt>
                <c:pt idx="120">
                  <c:v>6.3073457431784297</c:v>
                </c:pt>
                <c:pt idx="121">
                  <c:v>6.23483935981674</c:v>
                </c:pt>
                <c:pt idx="122">
                  <c:v>6.2312059858743396</c:v>
                </c:pt>
                <c:pt idx="123">
                  <c:v>6.3832970869034096</c:v>
                </c:pt>
                <c:pt idx="124">
                  <c:v>6.5725705841156499</c:v>
                </c:pt>
                <c:pt idx="125">
                  <c:v>6.64627043395289</c:v>
                </c:pt>
                <c:pt idx="126">
                  <c:v>6.6194902703937402</c:v>
                </c:pt>
                <c:pt idx="127">
                  <c:v>6.6245073992875696</c:v>
                </c:pt>
                <c:pt idx="128">
                  <c:v>6.7111159950554198</c:v>
                </c:pt>
                <c:pt idx="129">
                  <c:v>6.5114111637754197</c:v>
                </c:pt>
                <c:pt idx="130">
                  <c:v>6.4772784050122301</c:v>
                </c:pt>
                <c:pt idx="131">
                  <c:v>6.4790477887947597</c:v>
                </c:pt>
                <c:pt idx="132">
                  <c:v>6.4956589797600799</c:v>
                </c:pt>
                <c:pt idx="133">
                  <c:v>6.37472718248479</c:v>
                </c:pt>
                <c:pt idx="134">
                  <c:v>6.42677940976938</c:v>
                </c:pt>
                <c:pt idx="135">
                  <c:v>6.2933506644032198</c:v>
                </c:pt>
                <c:pt idx="136">
                  <c:v>6.2952789848921302</c:v>
                </c:pt>
                <c:pt idx="137">
                  <c:v>6.2318471026068298</c:v>
                </c:pt>
                <c:pt idx="138">
                  <c:v>6.0560798391560304</c:v>
                </c:pt>
                <c:pt idx="139">
                  <c:v>5.8453933802858398</c:v>
                </c:pt>
                <c:pt idx="140">
                  <c:v>5.4874350921166704</c:v>
                </c:pt>
                <c:pt idx="141">
                  <c:v>5.5747980617968196</c:v>
                </c:pt>
                <c:pt idx="142">
                  <c:v>5.4148451477102899</c:v>
                </c:pt>
                <c:pt idx="143">
                  <c:v>5.3435026014887299</c:v>
                </c:pt>
                <c:pt idx="144">
                  <c:v>5.24154034075627</c:v>
                </c:pt>
                <c:pt idx="145">
                  <c:v>5.6381890167705704</c:v>
                </c:pt>
                <c:pt idx="146">
                  <c:v>5.7312470397179096</c:v>
                </c:pt>
                <c:pt idx="147">
                  <c:v>5.9526199465372498</c:v>
                </c:pt>
                <c:pt idx="148">
                  <c:v>6.0209661360068303</c:v>
                </c:pt>
                <c:pt idx="149">
                  <c:v>5.8365552596767198</c:v>
                </c:pt>
                <c:pt idx="150">
                  <c:v>5.9254814308722601</c:v>
                </c:pt>
                <c:pt idx="151">
                  <c:v>6.0780402072901198</c:v>
                </c:pt>
                <c:pt idx="152">
                  <c:v>6.1796025637313496</c:v>
                </c:pt>
                <c:pt idx="153">
                  <c:v>6.2671398122493498</c:v>
                </c:pt>
                <c:pt idx="154">
                  <c:v>6.1077798646612198</c:v>
                </c:pt>
                <c:pt idx="155">
                  <c:v>6.0064190694460597</c:v>
                </c:pt>
                <c:pt idx="156">
                  <c:v>4.9441780568289797</c:v>
                </c:pt>
                <c:pt idx="157">
                  <c:v>4.9634763421305896</c:v>
                </c:pt>
                <c:pt idx="158">
                  <c:v>4.8898664626139796</c:v>
                </c:pt>
                <c:pt idx="159">
                  <c:v>4.9253475683810697</c:v>
                </c:pt>
                <c:pt idx="160">
                  <c:v>4.2253978503374698</c:v>
                </c:pt>
                <c:pt idx="161">
                  <c:v>3.6443701693182402</c:v>
                </c:pt>
                <c:pt idx="162">
                  <c:v>4.0534971917656897</c:v>
                </c:pt>
                <c:pt idx="163">
                  <c:v>4.2977905215088903</c:v>
                </c:pt>
                <c:pt idx="164">
                  <c:v>4.6080204054939902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44-4D69-92C5-6B1ADCD2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276767"/>
        <c:axId val="1251283423"/>
      </c:lineChart>
      <c:lineChart>
        <c:grouping val="standard"/>
        <c:varyColors val="0"/>
        <c:ser>
          <c:idx val="0"/>
          <c:order val="0"/>
          <c:tx>
            <c:v>تولید داخلی منهای تولید جهانی (راست)</c:v>
          </c:tx>
          <c:spPr>
            <a:ln w="25400" cap="rnd">
              <a:solidFill>
                <a:schemeClr val="tx1">
                  <a:alpha val="8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data!$AM$6:$AM$173</c:f>
              <c:numCache>
                <c:formatCode>[$-3000401]0.00</c:formatCode>
                <c:ptCount val="168"/>
                <c:pt idx="1">
                  <c:v>0.12265293966119017</c:v>
                </c:pt>
                <c:pt idx="2">
                  <c:v>8.971652767487015E-2</c:v>
                </c:pt>
                <c:pt idx="3">
                  <c:v>6.0276072344650267E-2</c:v>
                </c:pt>
                <c:pt idx="4">
                  <c:v>2.5987709566389405E-2</c:v>
                </c:pt>
                <c:pt idx="5">
                  <c:v>-8.6471557148097844E-3</c:v>
                </c:pt>
                <c:pt idx="6">
                  <c:v>-9.5323355209195881E-3</c:v>
                </c:pt>
                <c:pt idx="7">
                  <c:v>-7.9971219180201558E-3</c:v>
                </c:pt>
                <c:pt idx="8">
                  <c:v>-6.359895757440448E-3</c:v>
                </c:pt>
                <c:pt idx="9">
                  <c:v>-4.7858124999704543E-3</c:v>
                </c:pt>
                <c:pt idx="10">
                  <c:v>5.7762391370670407E-2</c:v>
                </c:pt>
                <c:pt idx="11">
                  <c:v>0.11559089356600971</c:v>
                </c:pt>
                <c:pt idx="12">
                  <c:v>0.17569483229135052</c:v>
                </c:pt>
                <c:pt idx="13">
                  <c:v>0.22748630338839959</c:v>
                </c:pt>
                <c:pt idx="14">
                  <c:v>0.1862573057469401</c:v>
                </c:pt>
                <c:pt idx="15">
                  <c:v>0.14428050686984051</c:v>
                </c:pt>
                <c:pt idx="16">
                  <c:v>9.9752202941980173E-2</c:v>
                </c:pt>
                <c:pt idx="17">
                  <c:v>6.3514225064830399E-2</c:v>
                </c:pt>
                <c:pt idx="18">
                  <c:v>8.8892829225859948E-2</c:v>
                </c:pt>
                <c:pt idx="19">
                  <c:v>0.11707482369773992</c:v>
                </c:pt>
                <c:pt idx="20">
                  <c:v>0.1418006780099601</c:v>
                </c:pt>
                <c:pt idx="21">
                  <c:v>0.16939221542982974</c:v>
                </c:pt>
                <c:pt idx="22">
                  <c:v>0.11112450010755026</c:v>
                </c:pt>
                <c:pt idx="23">
                  <c:v>4.8593040081920336E-2</c:v>
                </c:pt>
                <c:pt idx="24">
                  <c:v>-6.2908452020602468E-3</c:v>
                </c:pt>
                <c:pt idx="25">
                  <c:v>-6.68829906819699E-2</c:v>
                </c:pt>
                <c:pt idx="26">
                  <c:v>-6.3104920840400425E-2</c:v>
                </c:pt>
                <c:pt idx="27">
                  <c:v>-5.4351718329709975E-2</c:v>
                </c:pt>
                <c:pt idx="28">
                  <c:v>-4.5130821682489497E-2</c:v>
                </c:pt>
                <c:pt idx="29">
                  <c:v>-4.3851311995259934E-2</c:v>
                </c:pt>
                <c:pt idx="30">
                  <c:v>-9.9311016593569335E-2</c:v>
                </c:pt>
                <c:pt idx="31">
                  <c:v>-0.15569056868543019</c:v>
                </c:pt>
                <c:pt idx="32">
                  <c:v>-0.20967474211204973</c:v>
                </c:pt>
                <c:pt idx="33">
                  <c:v>-0.26003825807300007</c:v>
                </c:pt>
                <c:pt idx="34">
                  <c:v>-0.3048803780854703</c:v>
                </c:pt>
                <c:pt idx="35">
                  <c:v>-0.22861876054715946</c:v>
                </c:pt>
                <c:pt idx="36">
                  <c:v>-0.22525895849919042</c:v>
                </c:pt>
                <c:pt idx="37">
                  <c:v>-0.23678154766161974</c:v>
                </c:pt>
                <c:pt idx="38">
                  <c:v>-0.23796966547152021</c:v>
                </c:pt>
                <c:pt idx="39">
                  <c:v>-0.24399516567325996</c:v>
                </c:pt>
                <c:pt idx="40">
                  <c:v>-0.19078228036622047</c:v>
                </c:pt>
                <c:pt idx="41">
                  <c:v>-0.14932573953315043</c:v>
                </c:pt>
                <c:pt idx="42">
                  <c:v>-0.15510425454711019</c:v>
                </c:pt>
                <c:pt idx="43">
                  <c:v>-0.15067853997048974</c:v>
                </c:pt>
                <c:pt idx="44">
                  <c:v>-9.7270134334170422E-2</c:v>
                </c:pt>
                <c:pt idx="45">
                  <c:v>-0.11672382528302006</c:v>
                </c:pt>
                <c:pt idx="46">
                  <c:v>-6.407393955236973E-2</c:v>
                </c:pt>
                <c:pt idx="47">
                  <c:v>-3.873643664130455E-3</c:v>
                </c:pt>
                <c:pt idx="48">
                  <c:v>-1.4636719859329794E-2</c:v>
                </c:pt>
                <c:pt idx="49">
                  <c:v>2.6577072469739171E-2</c:v>
                </c:pt>
                <c:pt idx="50">
                  <c:v>-2.1015193730690385E-2</c:v>
                </c:pt>
                <c:pt idx="51">
                  <c:v>-6.7967867831810302E-2</c:v>
                </c:pt>
                <c:pt idx="52">
                  <c:v>-0.1065788046531404</c:v>
                </c:pt>
                <c:pt idx="53">
                  <c:v>-1.7918335073369818E-2</c:v>
                </c:pt>
                <c:pt idx="54">
                  <c:v>-6.3906768656550206E-2</c:v>
                </c:pt>
                <c:pt idx="55">
                  <c:v>-0.10984005036847044</c:v>
                </c:pt>
                <c:pt idx="56">
                  <c:v>-0.15357372098342026</c:v>
                </c:pt>
                <c:pt idx="57">
                  <c:v>-0.13069769290795996</c:v>
                </c:pt>
                <c:pt idx="58">
                  <c:v>-9.4194575451520102E-2</c:v>
                </c:pt>
                <c:pt idx="59">
                  <c:v>-0.12490145521317952</c:v>
                </c:pt>
                <c:pt idx="60">
                  <c:v>-0.15374096381667979</c:v>
                </c:pt>
                <c:pt idx="61">
                  <c:v>-0.17245910712628021</c:v>
                </c:pt>
                <c:pt idx="62">
                  <c:v>-0.15729491114442062</c:v>
                </c:pt>
                <c:pt idx="63">
                  <c:v>-0.12183057878567993</c:v>
                </c:pt>
                <c:pt idx="64">
                  <c:v>-0.11493083003095972</c:v>
                </c:pt>
                <c:pt idx="65">
                  <c:v>-0.12525471034410973</c:v>
                </c:pt>
                <c:pt idx="66">
                  <c:v>-0.11130018075527026</c:v>
                </c:pt>
                <c:pt idx="67">
                  <c:v>-0.11603492480220989</c:v>
                </c:pt>
                <c:pt idx="68">
                  <c:v>-9.9973633819580243E-2</c:v>
                </c:pt>
                <c:pt idx="69">
                  <c:v>-0.11271052724927966</c:v>
                </c:pt>
                <c:pt idx="70">
                  <c:v>-0.12365527432343981</c:v>
                </c:pt>
                <c:pt idx="71">
                  <c:v>-0.10637246351295992</c:v>
                </c:pt>
                <c:pt idx="72">
                  <c:v>-8.4498274689499553E-2</c:v>
                </c:pt>
                <c:pt idx="73">
                  <c:v>-9.5536411198069437E-2</c:v>
                </c:pt>
                <c:pt idx="74">
                  <c:v>-8.750813377780986E-2</c:v>
                </c:pt>
                <c:pt idx="75">
                  <c:v>-9.6123455142359759E-2</c:v>
                </c:pt>
                <c:pt idx="76">
                  <c:v>-9.2199524690400381E-2</c:v>
                </c:pt>
                <c:pt idx="77">
                  <c:v>-6.9083449208920733E-2</c:v>
                </c:pt>
                <c:pt idx="78">
                  <c:v>-0.14944554945578048</c:v>
                </c:pt>
                <c:pt idx="79">
                  <c:v>-9.8798004321549726E-2</c:v>
                </c:pt>
                <c:pt idx="80">
                  <c:v>-0.13688262710351928</c:v>
                </c:pt>
                <c:pt idx="81">
                  <c:v>-0.12997146790895009</c:v>
                </c:pt>
                <c:pt idx="82">
                  <c:v>-0.12654651773677017</c:v>
                </c:pt>
                <c:pt idx="83">
                  <c:v>-0.1042799838870998</c:v>
                </c:pt>
                <c:pt idx="84">
                  <c:v>-9.9804821171989744E-2</c:v>
                </c:pt>
                <c:pt idx="85">
                  <c:v>-0.1172179059679701</c:v>
                </c:pt>
                <c:pt idx="86">
                  <c:v>-9.9520488257040185E-2</c:v>
                </c:pt>
                <c:pt idx="87">
                  <c:v>-6.8861313099089827E-2</c:v>
                </c:pt>
                <c:pt idx="88">
                  <c:v>-6.2963817094660257E-2</c:v>
                </c:pt>
                <c:pt idx="89">
                  <c:v>-4.7979200925770016E-2</c:v>
                </c:pt>
                <c:pt idx="90">
                  <c:v>-4.9627981424809953E-2</c:v>
                </c:pt>
                <c:pt idx="91">
                  <c:v>-5.224427094373052E-2</c:v>
                </c:pt>
                <c:pt idx="92">
                  <c:v>-2.2147059823690363E-2</c:v>
                </c:pt>
                <c:pt idx="93">
                  <c:v>8.5377172471199358E-3</c:v>
                </c:pt>
                <c:pt idx="94">
                  <c:v>-4.9720786452995824E-3</c:v>
                </c:pt>
                <c:pt idx="95">
                  <c:v>-1.5475347502400538E-3</c:v>
                </c:pt>
                <c:pt idx="96">
                  <c:v>-7.4100327635902019E-3</c:v>
                </c:pt>
                <c:pt idx="97">
                  <c:v>6.8629150288597174E-3</c:v>
                </c:pt>
                <c:pt idx="98">
                  <c:v>2.6855694103260497E-2</c:v>
                </c:pt>
                <c:pt idx="99">
                  <c:v>-1.032559265207933E-2</c:v>
                </c:pt>
                <c:pt idx="100">
                  <c:v>7.5556347928191769E-3</c:v>
                </c:pt>
                <c:pt idx="101">
                  <c:v>4.8309321976098829E-3</c:v>
                </c:pt>
                <c:pt idx="102">
                  <c:v>1.7941626295850277E-2</c:v>
                </c:pt>
                <c:pt idx="103">
                  <c:v>-6.3862028461203479E-3</c:v>
                </c:pt>
                <c:pt idx="104">
                  <c:v>2.2693118075880037E-2</c:v>
                </c:pt>
                <c:pt idx="105">
                  <c:v>2.3314325203990016E-2</c:v>
                </c:pt>
                <c:pt idx="106">
                  <c:v>1.2136678486269759E-2</c:v>
                </c:pt>
                <c:pt idx="107">
                  <c:v>1.8494019866789557E-2</c:v>
                </c:pt>
                <c:pt idx="108">
                  <c:v>2.4337666169019556E-2</c:v>
                </c:pt>
                <c:pt idx="109">
                  <c:v>4.731023930742051E-2</c:v>
                </c:pt>
                <c:pt idx="110">
                  <c:v>5.3775356907980409E-2</c:v>
                </c:pt>
                <c:pt idx="111">
                  <c:v>2.6618019095599799E-2</c:v>
                </c:pt>
                <c:pt idx="112">
                  <c:v>4.34952899647012E-3</c:v>
                </c:pt>
                <c:pt idx="113">
                  <c:v>-3.667013108559658E-3</c:v>
                </c:pt>
                <c:pt idx="114">
                  <c:v>-6.7101306530004123E-3</c:v>
                </c:pt>
                <c:pt idx="115">
                  <c:v>6.5000473237220469E-2</c:v>
                </c:pt>
                <c:pt idx="116">
                  <c:v>8.2761819422570326E-2</c:v>
                </c:pt>
                <c:pt idx="117">
                  <c:v>7.824082147817002E-2</c:v>
                </c:pt>
                <c:pt idx="118">
                  <c:v>6.1178163590839496E-2</c:v>
                </c:pt>
                <c:pt idx="119">
                  <c:v>7.7139175254160364E-2</c:v>
                </c:pt>
                <c:pt idx="120">
                  <c:v>7.1026528031100433E-2</c:v>
                </c:pt>
                <c:pt idx="121">
                  <c:v>6.8864820461080001E-2</c:v>
                </c:pt>
                <c:pt idx="122">
                  <c:v>8.4419822075399331E-2</c:v>
                </c:pt>
                <c:pt idx="123">
                  <c:v>7.6419348569939594E-2</c:v>
                </c:pt>
                <c:pt idx="124">
                  <c:v>8.2869503401219902E-2</c:v>
                </c:pt>
                <c:pt idx="125">
                  <c:v>6.2658349700310367E-2</c:v>
                </c:pt>
                <c:pt idx="126">
                  <c:v>5.5242435802909995E-2</c:v>
                </c:pt>
                <c:pt idx="127">
                  <c:v>5.3448868525390658E-2</c:v>
                </c:pt>
                <c:pt idx="128">
                  <c:v>4.9098086680140263E-2</c:v>
                </c:pt>
                <c:pt idx="129">
                  <c:v>1.5241104117650117E-2</c:v>
                </c:pt>
                <c:pt idx="130">
                  <c:v>-1.9475214695839682E-2</c:v>
                </c:pt>
                <c:pt idx="131">
                  <c:v>-5.6779409741169573E-2</c:v>
                </c:pt>
                <c:pt idx="132">
                  <c:v>-9.2848860348540008E-2</c:v>
                </c:pt>
                <c:pt idx="133">
                  <c:v>-8.4328603482929587E-2</c:v>
                </c:pt>
                <c:pt idx="134">
                  <c:v>-7.3006695193540416E-2</c:v>
                </c:pt>
                <c:pt idx="135">
                  <c:v>-5.899434649669022E-2</c:v>
                </c:pt>
                <c:pt idx="136">
                  <c:v>-4.7856238197209855E-2</c:v>
                </c:pt>
                <c:pt idx="137">
                  <c:v>-4.2552326739170532E-2</c:v>
                </c:pt>
                <c:pt idx="138">
                  <c:v>-4.3253746837230267E-2</c:v>
                </c:pt>
                <c:pt idx="139">
                  <c:v>-4.3391131059260069E-2</c:v>
                </c:pt>
                <c:pt idx="140">
                  <c:v>-4.3687556289190077E-2</c:v>
                </c:pt>
                <c:pt idx="141">
                  <c:v>-5.9830010607210049E-2</c:v>
                </c:pt>
                <c:pt idx="142">
                  <c:v>-7.6658976458949368E-2</c:v>
                </c:pt>
                <c:pt idx="143">
                  <c:v>-9.2205825912640371E-2</c:v>
                </c:pt>
                <c:pt idx="144">
                  <c:v>-0.10541500347347021</c:v>
                </c:pt>
                <c:pt idx="145">
                  <c:v>-5.9668934607270074E-2</c:v>
                </c:pt>
                <c:pt idx="146">
                  <c:v>-8.2532090505695876E-3</c:v>
                </c:pt>
                <c:pt idx="147">
                  <c:v>3.7995508099010422E-2</c:v>
                </c:pt>
                <c:pt idx="148">
                  <c:v>8.3717282924360426E-2</c:v>
                </c:pt>
                <c:pt idx="149">
                  <c:v>5.8380473133860633E-2</c:v>
                </c:pt>
                <c:pt idx="150">
                  <c:v>3.1389804517189646E-2</c:v>
                </c:pt>
                <c:pt idx="151">
                  <c:v>6.7485100576698542E-3</c:v>
                </c:pt>
                <c:pt idx="152">
                  <c:v>-1.6581526219940024E-2</c:v>
                </c:pt>
                <c:pt idx="153">
                  <c:v>-3.6551506287529456E-2</c:v>
                </c:pt>
                <c:pt idx="154">
                  <c:v>-5.3473465798259845E-2</c:v>
                </c:pt>
                <c:pt idx="155">
                  <c:v>-7.2698537340249558E-2</c:v>
                </c:pt>
                <c:pt idx="156">
                  <c:v>-9.1259510524640319E-2</c:v>
                </c:pt>
                <c:pt idx="157">
                  <c:v>-0.11666958688741946</c:v>
                </c:pt>
                <c:pt idx="158">
                  <c:v>-0.1424437007076893</c:v>
                </c:pt>
                <c:pt idx="159">
                  <c:v>-0.16354256165115011</c:v>
                </c:pt>
                <c:pt idx="160">
                  <c:v>-0.17782948217644012</c:v>
                </c:pt>
                <c:pt idx="161">
                  <c:v>-9.9024416391690018E-2</c:v>
                </c:pt>
                <c:pt idx="162">
                  <c:v>-0.12042713410452066</c:v>
                </c:pt>
                <c:pt idx="163">
                  <c:v>-0.10323955426435916</c:v>
                </c:pt>
                <c:pt idx="164">
                  <c:v>-8.2795279898999929E-2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4-4D69-92C5-6B1ADCD2F4BF}"/>
            </c:ext>
          </c:extLst>
        </c:ser>
        <c:ser>
          <c:idx val="1"/>
          <c:order val="2"/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data!$AN$6:$AN$173</c:f>
              <c:numCache>
                <c:formatCode>[$-3000401]0.00</c:formatCode>
                <c:ptCount val="16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844-4D69-92C5-6B1ADCD2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675151"/>
        <c:axId val="1724692623"/>
      </c:lineChart>
      <c:scatterChart>
        <c:scatterStyle val="lineMarker"/>
        <c:varyColors val="0"/>
        <c:ser>
          <c:idx val="2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541736293924388E-2"/>
                  <c:y val="2.7809221530300188E-2"/>
                </c:manualLayout>
              </c:layout>
              <c:tx>
                <c:rich>
                  <a:bodyPr/>
                  <a:lstStyle/>
                  <a:p>
                    <a:fld id="{C69DED53-C088-4ED4-8C8E-FDAC3DDEBB24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844-4D69-92C5-6B1ADCD2F4BF}"/>
                </c:ext>
              </c:extLst>
            </c:dLbl>
            <c:dLbl>
              <c:idx val="1"/>
              <c:layout>
                <c:manualLayout>
                  <c:x val="-3.446088315688741E-2"/>
                  <c:y val="4.9128245218529563E-2"/>
                </c:manualLayout>
              </c:layout>
              <c:tx>
                <c:rich>
                  <a:bodyPr/>
                  <a:lstStyle/>
                  <a:p>
                    <a:fld id="{BEAD3DAA-E4FB-42A8-951A-BC1FC45ACDB7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844-4D69-92C5-6B1ADCD2F4BF}"/>
                </c:ext>
              </c:extLst>
            </c:dLbl>
            <c:dLbl>
              <c:idx val="2"/>
              <c:layout>
                <c:manualLayout>
                  <c:x val="-4.1541631833451567E-2"/>
                  <c:y val="9.9814750314809533E-2"/>
                </c:manualLayout>
              </c:layout>
              <c:tx>
                <c:rich>
                  <a:bodyPr/>
                  <a:lstStyle/>
                  <a:p>
                    <a:fld id="{392DD280-A9A0-479A-8889-07C34D45F4C4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844-4D69-92C5-6B1ADCD2F4BF}"/>
                </c:ext>
              </c:extLst>
            </c:dLbl>
            <c:dLbl>
              <c:idx val="3"/>
              <c:layout>
                <c:manualLayout>
                  <c:x val="-6.633240011829104E-3"/>
                  <c:y val="-0.42413255112546844"/>
                </c:manualLayout>
              </c:layout>
              <c:tx>
                <c:rich>
                  <a:bodyPr/>
                  <a:lstStyle/>
                  <a:p>
                    <a:fld id="{695A470A-6BF0-498F-8FAE-F7BCACBCFD68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844-4D69-92C5-6B1ADCD2F4BF}"/>
                </c:ext>
              </c:extLst>
            </c:dLbl>
            <c:dLbl>
              <c:idx val="4"/>
              <c:layout>
                <c:manualLayout>
                  <c:x val="-3.9479791024735296E-3"/>
                  <c:y val="-0.42502291699359662"/>
                </c:manualLayout>
              </c:layout>
              <c:tx>
                <c:rich>
                  <a:bodyPr/>
                  <a:lstStyle/>
                  <a:p>
                    <a:fld id="{898EC0A7-2EC3-4738-837D-E4254CB673A9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844-4D69-92C5-6B1ADCD2F4BF}"/>
                </c:ext>
              </c:extLst>
            </c:dLbl>
            <c:dLbl>
              <c:idx val="5"/>
              <c:layout>
                <c:manualLayout>
                  <c:x val="-4.4115015576623375E-2"/>
                  <c:y val="3.9494735311116129E-2"/>
                </c:manualLayout>
              </c:layout>
              <c:tx>
                <c:rich>
                  <a:bodyPr/>
                  <a:lstStyle/>
                  <a:p>
                    <a:fld id="{85D799C8-836A-404F-9E54-75AEE3BE53F4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844-4D69-92C5-6B1ADCD2F4BF}"/>
                </c:ext>
              </c:extLst>
            </c:dLbl>
            <c:dLbl>
              <c:idx val="6"/>
              <c:layout>
                <c:manualLayout>
                  <c:x val="-3.6580386146494004E-2"/>
                  <c:y val="0.10866458515935672"/>
                </c:manualLayout>
              </c:layout>
              <c:tx>
                <c:rich>
                  <a:bodyPr/>
                  <a:lstStyle/>
                  <a:p>
                    <a:fld id="{C0D3DC4E-3E3C-421F-98A1-A97A903079F3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ECF-44F7-A2ED-CCA1485F70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XB Niloofar" panose="02000503080000020003" pitchFamily="2" charset="-78"/>
                    <a:ea typeface="+mn-ea"/>
                    <a:cs typeface="XB Niloofar" panose="02000503080000020003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0"/>
            <c:val val="100"/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'important dates'!$A$2:$A$8</c:f>
              <c:numCache>
                <c:formatCode>General</c:formatCode>
                <c:ptCount val="7"/>
                <c:pt idx="0">
                  <c:v>153</c:v>
                </c:pt>
                <c:pt idx="1">
                  <c:v>128</c:v>
                </c:pt>
                <c:pt idx="2">
                  <c:v>142</c:v>
                </c:pt>
                <c:pt idx="3">
                  <c:v>2</c:v>
                </c:pt>
                <c:pt idx="4">
                  <c:v>33</c:v>
                </c:pt>
                <c:pt idx="5">
                  <c:v>123</c:v>
                </c:pt>
                <c:pt idx="6">
                  <c:v>160</c:v>
                </c:pt>
              </c:numCache>
            </c:numRef>
          </c:xVal>
          <c:yVal>
            <c:numRef>
              <c:f>'important dates'!$C$2:$C$8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'important dates'!$B$2:$B$8</c15:f>
                <c15:dlblRangeCache>
                  <c:ptCount val="7"/>
                  <c:pt idx="0">
                    <c:v>خروج ترامپ از برجام</c:v>
                  </c:pt>
                  <c:pt idx="1">
                    <c:v>تحریم سازمان ملل</c:v>
                  </c:pt>
                  <c:pt idx="2">
                    <c:v>شروع برجام</c:v>
                  </c:pt>
                  <c:pt idx="3">
                    <c:v>شروع جنگ</c:v>
                  </c:pt>
                  <c:pt idx="4">
                    <c:v>پایان جنگ</c:v>
                  </c:pt>
                  <c:pt idx="5">
                    <c:v>هدفمندسازی یارانه‌ها</c:v>
                  </c:pt>
                  <c:pt idx="6">
                    <c:v>شروع کرونا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8844-4D69-92C5-6B1ADCD2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276767"/>
        <c:axId val="1251283423"/>
      </c:scatterChart>
      <c:catAx>
        <c:axId val="1251276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251283423"/>
        <c:crosses val="autoZero"/>
        <c:auto val="1"/>
        <c:lblAlgn val="ctr"/>
        <c:lblOffset val="50"/>
        <c:tickMarkSkip val="1"/>
        <c:noMultiLvlLbl val="0"/>
      </c:catAx>
      <c:valAx>
        <c:axId val="1251283423"/>
        <c:scaling>
          <c:orientation val="minMax"/>
          <c:max val="7"/>
          <c:min val="3"/>
        </c:scaling>
        <c:delete val="0"/>
        <c:axPos val="l"/>
        <c:numFmt formatCode="[$-3000401]0.00" sourceLinked="1"/>
        <c:majorTickMark val="out"/>
        <c:minorTickMark val="none"/>
        <c:tickLblPos val="nextTo"/>
        <c:spPr>
          <a:noFill/>
          <a:ln w="12700">
            <a:solidFill>
              <a:srgbClr val="FF0000"/>
            </a:solidFill>
            <a:prstDash val="sys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251276767"/>
        <c:crossesAt val="1"/>
        <c:crossBetween val="midCat"/>
      </c:valAx>
      <c:valAx>
        <c:axId val="1724692623"/>
        <c:scaling>
          <c:orientation val="minMax"/>
          <c:max val="0.4"/>
          <c:min val="-0.4"/>
        </c:scaling>
        <c:delete val="0"/>
        <c:axPos val="r"/>
        <c:numFmt formatCode="[$-3000401]0.00" sourceLinked="1"/>
        <c:majorTickMark val="out"/>
        <c:minorTickMark val="none"/>
        <c:tickLblPos val="nextTo"/>
        <c:spPr>
          <a:noFill/>
          <a:ln w="19050">
            <a:solidFill>
              <a:srgbClr val="0070C0"/>
            </a:solidFill>
            <a:prstDash val="sys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724675151"/>
        <c:crosses val="max"/>
        <c:crossBetween val="between"/>
      </c:valAx>
      <c:catAx>
        <c:axId val="1724675151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24692623"/>
        <c:crosses val="max"/>
        <c:auto val="1"/>
        <c:lblAlgn val="ctr"/>
        <c:lblOffset val="50"/>
        <c:tickLblSkip val="1"/>
        <c:tickMarkSkip val="1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232448681964764"/>
          <c:y val="0.65730195698686034"/>
          <c:w val="0.3133622046741521"/>
          <c:h val="0.158669594283381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XB Niloofar" panose="02000503080000020003" pitchFamily="2" charset="-78"/>
          <a:cs typeface="XB Niloofar" panose="02000503080000020003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r>
              <a:rPr lang="fa-IR"/>
              <a:t>تورم</a:t>
            </a:r>
            <a:r>
              <a:rPr lang="fa-IR" baseline="0"/>
              <a:t> </a:t>
            </a:r>
            <a:r>
              <a:rPr lang="fa-IR"/>
              <a:t>و تفاوت تولید داخلی با تولید جهانی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v>تورم (چپ)</c:v>
          </c:tx>
          <c:spPr>
            <a:ln w="95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data!$A$6:$B$173</c:f>
              <c:strCache>
                <c:ptCount val="161"/>
                <c:pt idx="0">
                  <c:v>۱۹۸۰</c:v>
                </c:pt>
                <c:pt idx="8">
                  <c:v>۱۹۸۲</c:v>
                </c:pt>
                <c:pt idx="16">
                  <c:v>۱۹۸۴</c:v>
                </c:pt>
                <c:pt idx="24">
                  <c:v>۱۹۸۶</c:v>
                </c:pt>
                <c:pt idx="32">
                  <c:v>۱۹۸۸</c:v>
                </c:pt>
                <c:pt idx="40">
                  <c:v>۱۹۹۰</c:v>
                </c:pt>
                <c:pt idx="48">
                  <c:v>۱۹۹۲</c:v>
                </c:pt>
                <c:pt idx="56">
                  <c:v>۱۹۹۴</c:v>
                </c:pt>
                <c:pt idx="64">
                  <c:v>۱۹۹۶</c:v>
                </c:pt>
                <c:pt idx="72">
                  <c:v>۱۹۹۸</c:v>
                </c:pt>
                <c:pt idx="80">
                  <c:v>۲۰۰۰</c:v>
                </c:pt>
                <c:pt idx="88">
                  <c:v>۲۰۰۲</c:v>
                </c:pt>
                <c:pt idx="96">
                  <c:v>۲۰۰۴</c:v>
                </c:pt>
                <c:pt idx="104">
                  <c:v>۲۰۰۶</c:v>
                </c:pt>
                <c:pt idx="112">
                  <c:v>۲۰۰۸</c:v>
                </c:pt>
                <c:pt idx="120">
                  <c:v>۲۰۱۰</c:v>
                </c:pt>
                <c:pt idx="128">
                  <c:v>۲۰۱۲</c:v>
                </c:pt>
                <c:pt idx="136">
                  <c:v>۲۰۱۴</c:v>
                </c:pt>
                <c:pt idx="144">
                  <c:v>۲۰۱۶</c:v>
                </c:pt>
                <c:pt idx="152">
                  <c:v>۲۰۱۸</c:v>
                </c:pt>
                <c:pt idx="160">
                  <c:v>۲۰۲۰</c:v>
                </c:pt>
              </c:strCache>
            </c:strRef>
          </c:cat>
          <c:val>
            <c:numRef>
              <c:f>data!$AD$6:$AD$173</c:f>
              <c:numCache>
                <c:formatCode>[$-3000401]0.00</c:formatCode>
                <c:ptCount val="168"/>
                <c:pt idx="2">
                  <c:v>3.2507199324765403E-2</c:v>
                </c:pt>
                <c:pt idx="3">
                  <c:v>3.7242732644808797E-2</c:v>
                </c:pt>
                <c:pt idx="4">
                  <c:v>4.2456244431626503E-2</c:v>
                </c:pt>
                <c:pt idx="5">
                  <c:v>4.8136473673978698E-2</c:v>
                </c:pt>
                <c:pt idx="6">
                  <c:v>5.4255378103619002E-2</c:v>
                </c:pt>
                <c:pt idx="7">
                  <c:v>5.13432744211526E-2</c:v>
                </c:pt>
                <c:pt idx="8">
                  <c:v>4.8721995900231199E-2</c:v>
                </c:pt>
                <c:pt idx="9">
                  <c:v>4.6350047037154098E-2</c:v>
                </c:pt>
                <c:pt idx="10">
                  <c:v>4.4193469424564001E-2</c:v>
                </c:pt>
                <c:pt idx="11">
                  <c:v>4.2487418019217002E-2</c:v>
                </c:pt>
                <c:pt idx="12">
                  <c:v>4.0914227756143597E-2</c:v>
                </c:pt>
                <c:pt idx="13">
                  <c:v>3.9458969463245501E-2</c:v>
                </c:pt>
                <c:pt idx="14">
                  <c:v>3.8108870170820999E-2</c:v>
                </c:pt>
                <c:pt idx="15">
                  <c:v>3.64718722047312E-2</c:v>
                </c:pt>
                <c:pt idx="16">
                  <c:v>3.4960168590632001E-2</c:v>
                </c:pt>
                <c:pt idx="17">
                  <c:v>3.3559932674488202E-2</c:v>
                </c:pt>
                <c:pt idx="18">
                  <c:v>3.2259300241065603E-2</c:v>
                </c:pt>
                <c:pt idx="19">
                  <c:v>2.33573658513242E-2</c:v>
                </c:pt>
                <c:pt idx="20">
                  <c:v>1.70409213270677E-2</c:v>
                </c:pt>
                <c:pt idx="21">
                  <c:v>1.25002209208489E-2</c:v>
                </c:pt>
                <c:pt idx="22">
                  <c:v>9.2053993611616002E-3</c:v>
                </c:pt>
                <c:pt idx="23">
                  <c:v>1.42226558680285E-2</c:v>
                </c:pt>
                <c:pt idx="24">
                  <c:v>2.1836007118562199E-2</c:v>
                </c:pt>
                <c:pt idx="25">
                  <c:v>3.3207553093741501E-2</c:v>
                </c:pt>
                <c:pt idx="26">
                  <c:v>4.9798353626154999E-2</c:v>
                </c:pt>
                <c:pt idx="27">
                  <c:v>5.0634231988553297E-2</c:v>
                </c:pt>
                <c:pt idx="28">
                  <c:v>5.1441854293461403E-2</c:v>
                </c:pt>
                <c:pt idx="29">
                  <c:v>5.22209164353509E-2</c:v>
                </c:pt>
                <c:pt idx="30">
                  <c:v>5.2971258417601398E-2</c:v>
                </c:pt>
                <c:pt idx="31">
                  <c:v>5.8283989827713399E-2</c:v>
                </c:pt>
                <c:pt idx="32">
                  <c:v>6.37835868073999E-2</c:v>
                </c:pt>
                <c:pt idx="33">
                  <c:v>6.9414502848240495E-2</c:v>
                </c:pt>
                <c:pt idx="34">
                  <c:v>7.5115483941165601E-2</c:v>
                </c:pt>
                <c:pt idx="35">
                  <c:v>6.6447456752448494E-2</c:v>
                </c:pt>
                <c:pt idx="36">
                  <c:v>5.9247114372506203E-2</c:v>
                </c:pt>
                <c:pt idx="37">
                  <c:v>5.3178171599190797E-2</c:v>
                </c:pt>
                <c:pt idx="38">
                  <c:v>4.79997599965118E-2</c:v>
                </c:pt>
                <c:pt idx="39">
                  <c:v>4.1161093841959803E-2</c:v>
                </c:pt>
                <c:pt idx="40">
                  <c:v>3.5517471520440901E-2</c:v>
                </c:pt>
                <c:pt idx="41">
                  <c:v>6.5745234244833903E-2</c:v>
                </c:pt>
                <c:pt idx="42">
                  <c:v>2.7349503404223301E-2</c:v>
                </c:pt>
                <c:pt idx="43">
                  <c:v>2.4607690900852599E-2</c:v>
                </c:pt>
                <c:pt idx="44">
                  <c:v>3.5375811652771802E-2</c:v>
                </c:pt>
                <c:pt idx="45">
                  <c:v>4.03723568313357E-2</c:v>
                </c:pt>
                <c:pt idx="46">
                  <c:v>7.9639599769114597E-2</c:v>
                </c:pt>
                <c:pt idx="47">
                  <c:v>5.8985792295344702E-2</c:v>
                </c:pt>
                <c:pt idx="48">
                  <c:v>5.7765389885479301E-2</c:v>
                </c:pt>
                <c:pt idx="49">
                  <c:v>6.0450490203107797E-2</c:v>
                </c:pt>
                <c:pt idx="50">
                  <c:v>4.9267032453550498E-2</c:v>
                </c:pt>
                <c:pt idx="51">
                  <c:v>3.85653825999333E-2</c:v>
                </c:pt>
                <c:pt idx="52">
                  <c:v>4.3070831623477801E-2</c:v>
                </c:pt>
                <c:pt idx="53">
                  <c:v>4.7301642021740697E-2</c:v>
                </c:pt>
                <c:pt idx="54">
                  <c:v>5.6160525269810101E-2</c:v>
                </c:pt>
                <c:pt idx="55">
                  <c:v>6.42685960379588E-2</c:v>
                </c:pt>
                <c:pt idx="56">
                  <c:v>6.8455177261062899E-2</c:v>
                </c:pt>
                <c:pt idx="57">
                  <c:v>6.7511507121021302E-2</c:v>
                </c:pt>
                <c:pt idx="58">
                  <c:v>8.4044979522000907E-2</c:v>
                </c:pt>
                <c:pt idx="59">
                  <c:v>9.0450910509118507E-2</c:v>
                </c:pt>
                <c:pt idx="60">
                  <c:v>0.104374488584233</c:v>
                </c:pt>
                <c:pt idx="61">
                  <c:v>0.161379582168797</c:v>
                </c:pt>
                <c:pt idx="62">
                  <c:v>6.1804039158728202E-2</c:v>
                </c:pt>
                <c:pt idx="63">
                  <c:v>7.32355829182465E-2</c:v>
                </c:pt>
                <c:pt idx="64">
                  <c:v>5.9209049902578102E-2</c:v>
                </c:pt>
                <c:pt idx="65">
                  <c:v>5.5448489729530002E-2</c:v>
                </c:pt>
                <c:pt idx="66">
                  <c:v>3.7887656903131499E-2</c:v>
                </c:pt>
                <c:pt idx="67">
                  <c:v>5.3316702886499798E-2</c:v>
                </c:pt>
                <c:pt idx="68">
                  <c:v>1.9601763997275898E-2</c:v>
                </c:pt>
                <c:pt idx="69">
                  <c:v>4.7783882824139E-2</c:v>
                </c:pt>
                <c:pt idx="70">
                  <c:v>4.5951430477807698E-2</c:v>
                </c:pt>
                <c:pt idx="71">
                  <c:v>2.7003420103068401E-2</c:v>
                </c:pt>
                <c:pt idx="72">
                  <c:v>4.5465414644768401E-2</c:v>
                </c:pt>
                <c:pt idx="73">
                  <c:v>4.1635787888715498E-2</c:v>
                </c:pt>
                <c:pt idx="74">
                  <c:v>4.46699366262013E-2</c:v>
                </c:pt>
                <c:pt idx="75">
                  <c:v>4.3417150900362203E-2</c:v>
                </c:pt>
                <c:pt idx="76">
                  <c:v>4.1113334670685099E-2</c:v>
                </c:pt>
                <c:pt idx="77">
                  <c:v>6.9572633054919605E-2</c:v>
                </c:pt>
                <c:pt idx="78">
                  <c:v>2.71802946868984E-2</c:v>
                </c:pt>
                <c:pt idx="79">
                  <c:v>3.8342052209364E-2</c:v>
                </c:pt>
                <c:pt idx="80">
                  <c:v>3.8746055257345098E-2</c:v>
                </c:pt>
                <c:pt idx="81">
                  <c:v>1.8383742881226801E-2</c:v>
                </c:pt>
                <c:pt idx="82">
                  <c:v>3.0040811619143098E-2</c:v>
                </c:pt>
                <c:pt idx="83">
                  <c:v>3.5516514261516398E-2</c:v>
                </c:pt>
                <c:pt idx="84">
                  <c:v>2.2209763734780501E-2</c:v>
                </c:pt>
                <c:pt idx="85">
                  <c:v>2.1522065448222001E-2</c:v>
                </c:pt>
                <c:pt idx="86">
                  <c:v>3.0844339082832999E-2</c:v>
                </c:pt>
                <c:pt idx="87">
                  <c:v>2.8059265647838699E-2</c:v>
                </c:pt>
                <c:pt idx="88">
                  <c:v>3.0891073299480699E-2</c:v>
                </c:pt>
                <c:pt idx="89">
                  <c:v>4.2642351479619499E-2</c:v>
                </c:pt>
                <c:pt idx="90">
                  <c:v>4.05949399101058E-2</c:v>
                </c:pt>
                <c:pt idx="91">
                  <c:v>3.3635573873210603E-2</c:v>
                </c:pt>
                <c:pt idx="92">
                  <c:v>4.4001119627795397E-2</c:v>
                </c:pt>
                <c:pt idx="93">
                  <c:v>3.7746312060583903E-2</c:v>
                </c:pt>
                <c:pt idx="94">
                  <c:v>3.3133253612442501E-2</c:v>
                </c:pt>
                <c:pt idx="95">
                  <c:v>2.9776314251609599E-2</c:v>
                </c:pt>
                <c:pt idx="96">
                  <c:v>3.2197394590230702E-2</c:v>
                </c:pt>
                <c:pt idx="97">
                  <c:v>4.19698582259347E-2</c:v>
                </c:pt>
                <c:pt idx="98">
                  <c:v>4.1231886129873302E-2</c:v>
                </c:pt>
                <c:pt idx="99">
                  <c:v>3.04344319045011E-2</c:v>
                </c:pt>
                <c:pt idx="100">
                  <c:v>2.7545642294564101E-2</c:v>
                </c:pt>
                <c:pt idx="101">
                  <c:v>3.4581834846173699E-2</c:v>
                </c:pt>
                <c:pt idx="102">
                  <c:v>9.5241635115073098E-4</c:v>
                </c:pt>
                <c:pt idx="103">
                  <c:v>2.3559073246838501E-2</c:v>
                </c:pt>
                <c:pt idx="104">
                  <c:v>2.2160772145609201E-2</c:v>
                </c:pt>
                <c:pt idx="105">
                  <c:v>2.4455345626973799E-2</c:v>
                </c:pt>
                <c:pt idx="106">
                  <c:v>3.3684695356630101E-2</c:v>
                </c:pt>
                <c:pt idx="107">
                  <c:v>4.4154639091557299E-2</c:v>
                </c:pt>
                <c:pt idx="108">
                  <c:v>4.3930028605346998E-2</c:v>
                </c:pt>
                <c:pt idx="109">
                  <c:v>3.26316335061776E-2</c:v>
                </c:pt>
                <c:pt idx="110">
                  <c:v>3.9776003609777198E-2</c:v>
                </c:pt>
                <c:pt idx="111">
                  <c:v>5.6426802611950301E-2</c:v>
                </c:pt>
                <c:pt idx="112">
                  <c:v>5.8206663251107599E-2</c:v>
                </c:pt>
                <c:pt idx="113">
                  <c:v>7.1754233654386795E-2</c:v>
                </c:pt>
                <c:pt idx="114">
                  <c:v>5.8308028454764099E-2</c:v>
                </c:pt>
                <c:pt idx="115">
                  <c:v>5.85140216669515E-2</c:v>
                </c:pt>
                <c:pt idx="116">
                  <c:v>2.7993086539979101E-4</c:v>
                </c:pt>
                <c:pt idx="117">
                  <c:v>2.3233278308559601E-2</c:v>
                </c:pt>
                <c:pt idx="118">
                  <c:v>3.1648958475758E-2</c:v>
                </c:pt>
                <c:pt idx="119">
                  <c:v>1.6786401968358799E-2</c:v>
                </c:pt>
                <c:pt idx="120">
                  <c:v>1.51538190657057E-2</c:v>
                </c:pt>
                <c:pt idx="121">
                  <c:v>2.5436902330930902E-2</c:v>
                </c:pt>
                <c:pt idx="122">
                  <c:v>3.4769826614624598E-2</c:v>
                </c:pt>
                <c:pt idx="123">
                  <c:v>4.16098652188737E-2</c:v>
                </c:pt>
                <c:pt idx="124">
                  <c:v>6.2934910293497695E-2</c:v>
                </c:pt>
                <c:pt idx="125">
                  <c:v>5.1865156036123898E-2</c:v>
                </c:pt>
                <c:pt idx="126">
                  <c:v>3.65265698132387E-2</c:v>
                </c:pt>
                <c:pt idx="127">
                  <c:v>4.74663583493697E-2</c:v>
                </c:pt>
                <c:pt idx="128">
                  <c:v>5.9095264982330399E-2</c:v>
                </c:pt>
                <c:pt idx="129">
                  <c:v>5.8496503173755002E-2</c:v>
                </c:pt>
                <c:pt idx="130">
                  <c:v>6.4133820540535097E-2</c:v>
                </c:pt>
                <c:pt idx="131">
                  <c:v>0.110511072947343</c:v>
                </c:pt>
                <c:pt idx="132">
                  <c:v>9.2139075624105601E-2</c:v>
                </c:pt>
                <c:pt idx="133">
                  <c:v>9.1789930802439898E-2</c:v>
                </c:pt>
                <c:pt idx="134">
                  <c:v>6.20326942746861E-2</c:v>
                </c:pt>
                <c:pt idx="135">
                  <c:v>3.5006052688451902E-2</c:v>
                </c:pt>
                <c:pt idx="136">
                  <c:v>2.3814986083888101E-2</c:v>
                </c:pt>
                <c:pt idx="137">
                  <c:v>2.98635756129766E-2</c:v>
                </c:pt>
                <c:pt idx="138">
                  <c:v>4.75116398587438E-2</c:v>
                </c:pt>
                <c:pt idx="139">
                  <c:v>4.1104243048003801E-2</c:v>
                </c:pt>
                <c:pt idx="140">
                  <c:v>3.0618585573805E-2</c:v>
                </c:pt>
                <c:pt idx="141">
                  <c:v>3.3382423513689502E-2</c:v>
                </c:pt>
                <c:pt idx="142">
                  <c:v>1.53654990811365E-2</c:v>
                </c:pt>
                <c:pt idx="143">
                  <c:v>1.4413969287101499E-2</c:v>
                </c:pt>
                <c:pt idx="144">
                  <c:v>2.3143762493703E-2</c:v>
                </c:pt>
                <c:pt idx="145">
                  <c:v>1.7529601303786901E-2</c:v>
                </c:pt>
                <c:pt idx="146">
                  <c:v>3.1921194286047297E-2</c:v>
                </c:pt>
                <c:pt idx="147">
                  <c:v>1.19215229766532E-2</c:v>
                </c:pt>
                <c:pt idx="148">
                  <c:v>4.1193598852949299E-2</c:v>
                </c:pt>
                <c:pt idx="149">
                  <c:v>1.94640195525633E-2</c:v>
                </c:pt>
                <c:pt idx="150">
                  <c:v>5.0316884960128804E-3</c:v>
                </c:pt>
                <c:pt idx="151">
                  <c:v>2.2331685550728501E-2</c:v>
                </c:pt>
                <c:pt idx="152">
                  <c:v>3.7906260565140598E-2</c:v>
                </c:pt>
                <c:pt idx="153">
                  <c:v>6.5000826240176196E-2</c:v>
                </c:pt>
                <c:pt idx="154">
                  <c:v>0.14872181788918201</c:v>
                </c:pt>
                <c:pt idx="155">
                  <c:v>9.7906604256243299E-2</c:v>
                </c:pt>
                <c:pt idx="156">
                  <c:v>4.8721148003505001E-2</c:v>
                </c:pt>
                <c:pt idx="157">
                  <c:v>6.1888878237009899E-2</c:v>
                </c:pt>
                <c:pt idx="158">
                  <c:v>3.91412704366925E-2</c:v>
                </c:pt>
                <c:pt idx="159">
                  <c:v>4.3287738341810197E-2</c:v>
                </c:pt>
                <c:pt idx="160">
                  <c:v>5.5828977393003902E-2</c:v>
                </c:pt>
                <c:pt idx="161">
                  <c:v>6.5713259032051496E-2</c:v>
                </c:pt>
                <c:pt idx="162">
                  <c:v>0.13130523809963399</c:v>
                </c:pt>
                <c:pt idx="163">
                  <c:v>0.11566821339468999</c:v>
                </c:pt>
                <c:pt idx="164">
                  <c:v>8.4360060593116501E-2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A-49D6-8CFD-8A19097DB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276767"/>
        <c:axId val="1251283423"/>
      </c:lineChart>
      <c:lineChart>
        <c:grouping val="standard"/>
        <c:varyColors val="0"/>
        <c:ser>
          <c:idx val="0"/>
          <c:order val="0"/>
          <c:tx>
            <c:v>تولید داخلی منهای تولید جهانی (راست)</c:v>
          </c:tx>
          <c:spPr>
            <a:ln w="19050" cap="rnd">
              <a:solidFill>
                <a:schemeClr val="accent1">
                  <a:alpha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data!$C$6:$C$173</c:f>
              <c:strCache>
                <c:ptCount val="165"/>
                <c:pt idx="0">
                  <c:v>1980Q1</c:v>
                </c:pt>
                <c:pt idx="1">
                  <c:v>1980Q2</c:v>
                </c:pt>
                <c:pt idx="2">
                  <c:v>1980Q3</c:v>
                </c:pt>
                <c:pt idx="3">
                  <c:v>1980Q4</c:v>
                </c:pt>
                <c:pt idx="4">
                  <c:v>1981Q1</c:v>
                </c:pt>
                <c:pt idx="5">
                  <c:v>1981Q2</c:v>
                </c:pt>
                <c:pt idx="6">
                  <c:v>1981Q3</c:v>
                </c:pt>
                <c:pt idx="7">
                  <c:v>1981Q4</c:v>
                </c:pt>
                <c:pt idx="8">
                  <c:v>1982Q1</c:v>
                </c:pt>
                <c:pt idx="9">
                  <c:v>1982Q2</c:v>
                </c:pt>
                <c:pt idx="10">
                  <c:v>1982Q3</c:v>
                </c:pt>
                <c:pt idx="11">
                  <c:v>1982Q4</c:v>
                </c:pt>
                <c:pt idx="12">
                  <c:v>1983Q1</c:v>
                </c:pt>
                <c:pt idx="13">
                  <c:v>1983Q2</c:v>
                </c:pt>
                <c:pt idx="14">
                  <c:v>1983Q3</c:v>
                </c:pt>
                <c:pt idx="15">
                  <c:v>1983Q4</c:v>
                </c:pt>
                <c:pt idx="16">
                  <c:v>1984Q1</c:v>
                </c:pt>
                <c:pt idx="17">
                  <c:v>1984Q2</c:v>
                </c:pt>
                <c:pt idx="18">
                  <c:v>1984Q3</c:v>
                </c:pt>
                <c:pt idx="19">
                  <c:v>1984Q4</c:v>
                </c:pt>
                <c:pt idx="20">
                  <c:v>1985Q1</c:v>
                </c:pt>
                <c:pt idx="21">
                  <c:v>1985Q2</c:v>
                </c:pt>
                <c:pt idx="22">
                  <c:v>1985Q3</c:v>
                </c:pt>
                <c:pt idx="23">
                  <c:v>1985Q4</c:v>
                </c:pt>
                <c:pt idx="24">
                  <c:v>1986Q1</c:v>
                </c:pt>
                <c:pt idx="25">
                  <c:v>1986Q2</c:v>
                </c:pt>
                <c:pt idx="26">
                  <c:v>1986Q3</c:v>
                </c:pt>
                <c:pt idx="27">
                  <c:v>1986Q4</c:v>
                </c:pt>
                <c:pt idx="28">
                  <c:v>1987Q1</c:v>
                </c:pt>
                <c:pt idx="29">
                  <c:v>1987Q2</c:v>
                </c:pt>
                <c:pt idx="30">
                  <c:v>1987Q3</c:v>
                </c:pt>
                <c:pt idx="31">
                  <c:v>1987Q4</c:v>
                </c:pt>
                <c:pt idx="32">
                  <c:v>1988Q1</c:v>
                </c:pt>
                <c:pt idx="33">
                  <c:v>1988Q2</c:v>
                </c:pt>
                <c:pt idx="34">
                  <c:v>1988Q3</c:v>
                </c:pt>
                <c:pt idx="35">
                  <c:v>1988Q4</c:v>
                </c:pt>
                <c:pt idx="36">
                  <c:v>1989Q1</c:v>
                </c:pt>
                <c:pt idx="37">
                  <c:v>1989Q2</c:v>
                </c:pt>
                <c:pt idx="38">
                  <c:v>1989Q3</c:v>
                </c:pt>
                <c:pt idx="39">
                  <c:v>1989Q4</c:v>
                </c:pt>
                <c:pt idx="40">
                  <c:v>1990Q1</c:v>
                </c:pt>
                <c:pt idx="41">
                  <c:v>1990Q2</c:v>
                </c:pt>
                <c:pt idx="42">
                  <c:v>1990Q3</c:v>
                </c:pt>
                <c:pt idx="43">
                  <c:v>1990Q4</c:v>
                </c:pt>
                <c:pt idx="44">
                  <c:v>1991Q1</c:v>
                </c:pt>
                <c:pt idx="45">
                  <c:v>1991Q2</c:v>
                </c:pt>
                <c:pt idx="46">
                  <c:v>1991Q3</c:v>
                </c:pt>
                <c:pt idx="47">
                  <c:v>1991Q4</c:v>
                </c:pt>
                <c:pt idx="48">
                  <c:v>1992Q1</c:v>
                </c:pt>
                <c:pt idx="49">
                  <c:v>1992Q2</c:v>
                </c:pt>
                <c:pt idx="50">
                  <c:v>1992Q3</c:v>
                </c:pt>
                <c:pt idx="51">
                  <c:v>1992Q4</c:v>
                </c:pt>
                <c:pt idx="52">
                  <c:v>1993Q1</c:v>
                </c:pt>
                <c:pt idx="53">
                  <c:v>1993Q2</c:v>
                </c:pt>
                <c:pt idx="54">
                  <c:v>1993Q3</c:v>
                </c:pt>
                <c:pt idx="55">
                  <c:v>1993Q4</c:v>
                </c:pt>
                <c:pt idx="56">
                  <c:v>1994Q1</c:v>
                </c:pt>
                <c:pt idx="57">
                  <c:v>1994Q2</c:v>
                </c:pt>
                <c:pt idx="58">
                  <c:v>1994Q3</c:v>
                </c:pt>
                <c:pt idx="59">
                  <c:v>1994Q4</c:v>
                </c:pt>
                <c:pt idx="60">
                  <c:v>1995Q1</c:v>
                </c:pt>
                <c:pt idx="61">
                  <c:v>1995Q2</c:v>
                </c:pt>
                <c:pt idx="62">
                  <c:v>1995Q3</c:v>
                </c:pt>
                <c:pt idx="63">
                  <c:v>1995Q4</c:v>
                </c:pt>
                <c:pt idx="64">
                  <c:v>1996Q1</c:v>
                </c:pt>
                <c:pt idx="65">
                  <c:v>1996Q2</c:v>
                </c:pt>
                <c:pt idx="66">
                  <c:v>1996Q3</c:v>
                </c:pt>
                <c:pt idx="67">
                  <c:v>1996Q4</c:v>
                </c:pt>
                <c:pt idx="68">
                  <c:v>1997Q1</c:v>
                </c:pt>
                <c:pt idx="69">
                  <c:v>1997Q2</c:v>
                </c:pt>
                <c:pt idx="70">
                  <c:v>1997Q3</c:v>
                </c:pt>
                <c:pt idx="71">
                  <c:v>1997Q4</c:v>
                </c:pt>
                <c:pt idx="72">
                  <c:v>1998Q1</c:v>
                </c:pt>
                <c:pt idx="73">
                  <c:v>1998Q2</c:v>
                </c:pt>
                <c:pt idx="74">
                  <c:v>1998Q3</c:v>
                </c:pt>
                <c:pt idx="75">
                  <c:v>1998Q4</c:v>
                </c:pt>
                <c:pt idx="76">
                  <c:v>1999Q1</c:v>
                </c:pt>
                <c:pt idx="77">
                  <c:v>1999Q2</c:v>
                </c:pt>
                <c:pt idx="78">
                  <c:v>1999Q3</c:v>
                </c:pt>
                <c:pt idx="79">
                  <c:v>1999Q4</c:v>
                </c:pt>
                <c:pt idx="80">
                  <c:v>2000Q1</c:v>
                </c:pt>
                <c:pt idx="81">
                  <c:v>2000Q2</c:v>
                </c:pt>
                <c:pt idx="82">
                  <c:v>2000Q3</c:v>
                </c:pt>
                <c:pt idx="83">
                  <c:v>2000Q4</c:v>
                </c:pt>
                <c:pt idx="84">
                  <c:v>2001Q1</c:v>
                </c:pt>
                <c:pt idx="85">
                  <c:v>2001Q2</c:v>
                </c:pt>
                <c:pt idx="86">
                  <c:v>2001Q3</c:v>
                </c:pt>
                <c:pt idx="87">
                  <c:v>2001Q4</c:v>
                </c:pt>
                <c:pt idx="88">
                  <c:v>2002Q1</c:v>
                </c:pt>
                <c:pt idx="89">
                  <c:v>2002Q2</c:v>
                </c:pt>
                <c:pt idx="90">
                  <c:v>2002Q3</c:v>
                </c:pt>
                <c:pt idx="91">
                  <c:v>2002Q4</c:v>
                </c:pt>
                <c:pt idx="92">
                  <c:v>2003Q1</c:v>
                </c:pt>
                <c:pt idx="93">
                  <c:v>2003Q2</c:v>
                </c:pt>
                <c:pt idx="94">
                  <c:v>2003Q3</c:v>
                </c:pt>
                <c:pt idx="95">
                  <c:v>2003Q4</c:v>
                </c:pt>
                <c:pt idx="96">
                  <c:v>2004Q1</c:v>
                </c:pt>
                <c:pt idx="97">
                  <c:v>2004Q2</c:v>
                </c:pt>
                <c:pt idx="98">
                  <c:v>2004Q3</c:v>
                </c:pt>
                <c:pt idx="99">
                  <c:v>2004Q4</c:v>
                </c:pt>
                <c:pt idx="100">
                  <c:v>2005Q1</c:v>
                </c:pt>
                <c:pt idx="101">
                  <c:v>2005Q2</c:v>
                </c:pt>
                <c:pt idx="102">
                  <c:v>2005Q3</c:v>
                </c:pt>
                <c:pt idx="103">
                  <c:v>2005Q4</c:v>
                </c:pt>
                <c:pt idx="104">
                  <c:v>2006Q1</c:v>
                </c:pt>
                <c:pt idx="105">
                  <c:v>2006Q2</c:v>
                </c:pt>
                <c:pt idx="106">
                  <c:v>2006Q3</c:v>
                </c:pt>
                <c:pt idx="107">
                  <c:v>2006Q4</c:v>
                </c:pt>
                <c:pt idx="108">
                  <c:v>2007Q1</c:v>
                </c:pt>
                <c:pt idx="109">
                  <c:v>2007Q2</c:v>
                </c:pt>
                <c:pt idx="110">
                  <c:v>2007Q3</c:v>
                </c:pt>
                <c:pt idx="111">
                  <c:v>2007Q4</c:v>
                </c:pt>
                <c:pt idx="112">
                  <c:v>2008Q1</c:v>
                </c:pt>
                <c:pt idx="113">
                  <c:v>2008Q2</c:v>
                </c:pt>
                <c:pt idx="114">
                  <c:v>2008Q3</c:v>
                </c:pt>
                <c:pt idx="115">
                  <c:v>2008Q4</c:v>
                </c:pt>
                <c:pt idx="116">
                  <c:v>2009Q1</c:v>
                </c:pt>
                <c:pt idx="117">
                  <c:v>2009Q2</c:v>
                </c:pt>
                <c:pt idx="118">
                  <c:v>2009Q3</c:v>
                </c:pt>
                <c:pt idx="119">
                  <c:v>2009Q4</c:v>
                </c:pt>
                <c:pt idx="120">
                  <c:v>2010Q1</c:v>
                </c:pt>
                <c:pt idx="121">
                  <c:v>2010Q2</c:v>
                </c:pt>
                <c:pt idx="122">
                  <c:v>2010Q3</c:v>
                </c:pt>
                <c:pt idx="123">
                  <c:v>2010Q4</c:v>
                </c:pt>
                <c:pt idx="124">
                  <c:v>2011Q1</c:v>
                </c:pt>
                <c:pt idx="125">
                  <c:v>2011Q2</c:v>
                </c:pt>
                <c:pt idx="126">
                  <c:v>2011Q3</c:v>
                </c:pt>
                <c:pt idx="127">
                  <c:v>2011Q4</c:v>
                </c:pt>
                <c:pt idx="128">
                  <c:v>2012Q1</c:v>
                </c:pt>
                <c:pt idx="129">
                  <c:v>2012Q2</c:v>
                </c:pt>
                <c:pt idx="130">
                  <c:v>2012Q3</c:v>
                </c:pt>
                <c:pt idx="131">
                  <c:v>2012Q4</c:v>
                </c:pt>
                <c:pt idx="132">
                  <c:v>2013Q1</c:v>
                </c:pt>
                <c:pt idx="133">
                  <c:v>2013Q2</c:v>
                </c:pt>
                <c:pt idx="134">
                  <c:v>2013Q3</c:v>
                </c:pt>
                <c:pt idx="135">
                  <c:v>2013Q4</c:v>
                </c:pt>
                <c:pt idx="136">
                  <c:v>2014Q1</c:v>
                </c:pt>
                <c:pt idx="137">
                  <c:v>2014Q2</c:v>
                </c:pt>
                <c:pt idx="138">
                  <c:v>2014Q3</c:v>
                </c:pt>
                <c:pt idx="139">
                  <c:v>2014Q4</c:v>
                </c:pt>
                <c:pt idx="140">
                  <c:v>2015Q1</c:v>
                </c:pt>
                <c:pt idx="141">
                  <c:v>2015Q2</c:v>
                </c:pt>
                <c:pt idx="142">
                  <c:v>2015Q3</c:v>
                </c:pt>
                <c:pt idx="143">
                  <c:v>2015Q4</c:v>
                </c:pt>
                <c:pt idx="144">
                  <c:v>2016Q1</c:v>
                </c:pt>
                <c:pt idx="145">
                  <c:v>2016Q2</c:v>
                </c:pt>
                <c:pt idx="146">
                  <c:v>2016Q3</c:v>
                </c:pt>
                <c:pt idx="147">
                  <c:v>2016Q4</c:v>
                </c:pt>
                <c:pt idx="148">
                  <c:v>2017Q1</c:v>
                </c:pt>
                <c:pt idx="149">
                  <c:v>2017Q2</c:v>
                </c:pt>
                <c:pt idx="150">
                  <c:v>2017Q3</c:v>
                </c:pt>
                <c:pt idx="151">
                  <c:v>2017Q4</c:v>
                </c:pt>
                <c:pt idx="152">
                  <c:v>2018Q1</c:v>
                </c:pt>
                <c:pt idx="153">
                  <c:v>2018Q2</c:v>
                </c:pt>
                <c:pt idx="154">
                  <c:v>2018Q3</c:v>
                </c:pt>
                <c:pt idx="155">
                  <c:v>2018Q4</c:v>
                </c:pt>
                <c:pt idx="156">
                  <c:v>2019Q1</c:v>
                </c:pt>
                <c:pt idx="157">
                  <c:v>2019Q2</c:v>
                </c:pt>
                <c:pt idx="158">
                  <c:v>2019Q3</c:v>
                </c:pt>
                <c:pt idx="159">
                  <c:v>2019Q4</c:v>
                </c:pt>
                <c:pt idx="160">
                  <c:v>2020Q1</c:v>
                </c:pt>
                <c:pt idx="161">
                  <c:v>2020Q2</c:v>
                </c:pt>
                <c:pt idx="162">
                  <c:v>2020Q3</c:v>
                </c:pt>
                <c:pt idx="163">
                  <c:v>2020Q4</c:v>
                </c:pt>
                <c:pt idx="164">
                  <c:v>2021Q1</c:v>
                </c:pt>
              </c:strCache>
            </c:strRef>
          </c:cat>
          <c:val>
            <c:numRef>
              <c:f>data!$AM$6:$AM$173</c:f>
              <c:numCache>
                <c:formatCode>[$-3000401]0.00</c:formatCode>
                <c:ptCount val="168"/>
                <c:pt idx="1">
                  <c:v>0.12265293966119017</c:v>
                </c:pt>
                <c:pt idx="2">
                  <c:v>8.971652767487015E-2</c:v>
                </c:pt>
                <c:pt idx="3">
                  <c:v>6.0276072344650267E-2</c:v>
                </c:pt>
                <c:pt idx="4">
                  <c:v>2.5987709566389405E-2</c:v>
                </c:pt>
                <c:pt idx="5">
                  <c:v>-8.6471557148097844E-3</c:v>
                </c:pt>
                <c:pt idx="6">
                  <c:v>-9.5323355209195881E-3</c:v>
                </c:pt>
                <c:pt idx="7">
                  <c:v>-7.9971219180201558E-3</c:v>
                </c:pt>
                <c:pt idx="8">
                  <c:v>-6.359895757440448E-3</c:v>
                </c:pt>
                <c:pt idx="9">
                  <c:v>-4.7858124999704543E-3</c:v>
                </c:pt>
                <c:pt idx="10">
                  <c:v>5.7762391370670407E-2</c:v>
                </c:pt>
                <c:pt idx="11">
                  <c:v>0.11559089356600971</c:v>
                </c:pt>
                <c:pt idx="12">
                  <c:v>0.17569483229135052</c:v>
                </c:pt>
                <c:pt idx="13">
                  <c:v>0.22748630338839959</c:v>
                </c:pt>
                <c:pt idx="14">
                  <c:v>0.1862573057469401</c:v>
                </c:pt>
                <c:pt idx="15">
                  <c:v>0.14428050686984051</c:v>
                </c:pt>
                <c:pt idx="16">
                  <c:v>9.9752202941980173E-2</c:v>
                </c:pt>
                <c:pt idx="17">
                  <c:v>6.3514225064830399E-2</c:v>
                </c:pt>
                <c:pt idx="18">
                  <c:v>8.8892829225859948E-2</c:v>
                </c:pt>
                <c:pt idx="19">
                  <c:v>0.11707482369773992</c:v>
                </c:pt>
                <c:pt idx="20">
                  <c:v>0.1418006780099601</c:v>
                </c:pt>
                <c:pt idx="21">
                  <c:v>0.16939221542982974</c:v>
                </c:pt>
                <c:pt idx="22">
                  <c:v>0.11112450010755026</c:v>
                </c:pt>
                <c:pt idx="23">
                  <c:v>4.8593040081920336E-2</c:v>
                </c:pt>
                <c:pt idx="24">
                  <c:v>-6.2908452020602468E-3</c:v>
                </c:pt>
                <c:pt idx="25">
                  <c:v>-6.68829906819699E-2</c:v>
                </c:pt>
                <c:pt idx="26">
                  <c:v>-6.3104920840400425E-2</c:v>
                </c:pt>
                <c:pt idx="27">
                  <c:v>-5.4351718329709975E-2</c:v>
                </c:pt>
                <c:pt idx="28">
                  <c:v>-4.5130821682489497E-2</c:v>
                </c:pt>
                <c:pt idx="29">
                  <c:v>-4.3851311995259934E-2</c:v>
                </c:pt>
                <c:pt idx="30">
                  <c:v>-9.9311016593569335E-2</c:v>
                </c:pt>
                <c:pt idx="31">
                  <c:v>-0.15569056868543019</c:v>
                </c:pt>
                <c:pt idx="32">
                  <c:v>-0.20967474211204973</c:v>
                </c:pt>
                <c:pt idx="33">
                  <c:v>-0.26003825807300007</c:v>
                </c:pt>
                <c:pt idx="34">
                  <c:v>-0.3048803780854703</c:v>
                </c:pt>
                <c:pt idx="35">
                  <c:v>-0.22861876054715946</c:v>
                </c:pt>
                <c:pt idx="36">
                  <c:v>-0.22525895849919042</c:v>
                </c:pt>
                <c:pt idx="37">
                  <c:v>-0.23678154766161974</c:v>
                </c:pt>
                <c:pt idx="38">
                  <c:v>-0.23796966547152021</c:v>
                </c:pt>
                <c:pt idx="39">
                  <c:v>-0.24399516567325996</c:v>
                </c:pt>
                <c:pt idx="40">
                  <c:v>-0.19078228036622047</c:v>
                </c:pt>
                <c:pt idx="41">
                  <c:v>-0.14932573953315043</c:v>
                </c:pt>
                <c:pt idx="42">
                  <c:v>-0.15510425454711019</c:v>
                </c:pt>
                <c:pt idx="43">
                  <c:v>-0.15067853997048974</c:v>
                </c:pt>
                <c:pt idx="44">
                  <c:v>-9.7270134334170422E-2</c:v>
                </c:pt>
                <c:pt idx="45">
                  <c:v>-0.11672382528302006</c:v>
                </c:pt>
                <c:pt idx="46">
                  <c:v>-6.407393955236973E-2</c:v>
                </c:pt>
                <c:pt idx="47">
                  <c:v>-3.873643664130455E-3</c:v>
                </c:pt>
                <c:pt idx="48">
                  <c:v>-1.4636719859329794E-2</c:v>
                </c:pt>
                <c:pt idx="49">
                  <c:v>2.6577072469739171E-2</c:v>
                </c:pt>
                <c:pt idx="50">
                  <c:v>-2.1015193730690385E-2</c:v>
                </c:pt>
                <c:pt idx="51">
                  <c:v>-6.7967867831810302E-2</c:v>
                </c:pt>
                <c:pt idx="52">
                  <c:v>-0.1065788046531404</c:v>
                </c:pt>
                <c:pt idx="53">
                  <c:v>-1.7918335073369818E-2</c:v>
                </c:pt>
                <c:pt idx="54">
                  <c:v>-6.3906768656550206E-2</c:v>
                </c:pt>
                <c:pt idx="55">
                  <c:v>-0.10984005036847044</c:v>
                </c:pt>
                <c:pt idx="56">
                  <c:v>-0.15357372098342026</c:v>
                </c:pt>
                <c:pt idx="57">
                  <c:v>-0.13069769290795996</c:v>
                </c:pt>
                <c:pt idx="58">
                  <c:v>-9.4194575451520102E-2</c:v>
                </c:pt>
                <c:pt idx="59">
                  <c:v>-0.12490145521317952</c:v>
                </c:pt>
                <c:pt idx="60">
                  <c:v>-0.15374096381667979</c:v>
                </c:pt>
                <c:pt idx="61">
                  <c:v>-0.17245910712628021</c:v>
                </c:pt>
                <c:pt idx="62">
                  <c:v>-0.15729491114442062</c:v>
                </c:pt>
                <c:pt idx="63">
                  <c:v>-0.12183057878567993</c:v>
                </c:pt>
                <c:pt idx="64">
                  <c:v>-0.11493083003095972</c:v>
                </c:pt>
                <c:pt idx="65">
                  <c:v>-0.12525471034410973</c:v>
                </c:pt>
                <c:pt idx="66">
                  <c:v>-0.11130018075527026</c:v>
                </c:pt>
                <c:pt idx="67">
                  <c:v>-0.11603492480220989</c:v>
                </c:pt>
                <c:pt idx="68">
                  <c:v>-9.9973633819580243E-2</c:v>
                </c:pt>
                <c:pt idx="69">
                  <c:v>-0.11271052724927966</c:v>
                </c:pt>
                <c:pt idx="70">
                  <c:v>-0.12365527432343981</c:v>
                </c:pt>
                <c:pt idx="71">
                  <c:v>-0.10637246351295992</c:v>
                </c:pt>
                <c:pt idx="72">
                  <c:v>-8.4498274689499553E-2</c:v>
                </c:pt>
                <c:pt idx="73">
                  <c:v>-9.5536411198069437E-2</c:v>
                </c:pt>
                <c:pt idx="74">
                  <c:v>-8.750813377780986E-2</c:v>
                </c:pt>
                <c:pt idx="75">
                  <c:v>-9.6123455142359759E-2</c:v>
                </c:pt>
                <c:pt idx="76">
                  <c:v>-9.2199524690400381E-2</c:v>
                </c:pt>
                <c:pt idx="77">
                  <c:v>-6.9083449208920733E-2</c:v>
                </c:pt>
                <c:pt idx="78">
                  <c:v>-0.14944554945578048</c:v>
                </c:pt>
                <c:pt idx="79">
                  <c:v>-9.8798004321549726E-2</c:v>
                </c:pt>
                <c:pt idx="80">
                  <c:v>-0.13688262710351928</c:v>
                </c:pt>
                <c:pt idx="81">
                  <c:v>-0.12997146790895009</c:v>
                </c:pt>
                <c:pt idx="82">
                  <c:v>-0.12654651773677017</c:v>
                </c:pt>
                <c:pt idx="83">
                  <c:v>-0.1042799838870998</c:v>
                </c:pt>
                <c:pt idx="84">
                  <c:v>-9.9804821171989744E-2</c:v>
                </c:pt>
                <c:pt idx="85">
                  <c:v>-0.1172179059679701</c:v>
                </c:pt>
                <c:pt idx="86">
                  <c:v>-9.9520488257040185E-2</c:v>
                </c:pt>
                <c:pt idx="87">
                  <c:v>-6.8861313099089827E-2</c:v>
                </c:pt>
                <c:pt idx="88">
                  <c:v>-6.2963817094660257E-2</c:v>
                </c:pt>
                <c:pt idx="89">
                  <c:v>-4.7979200925770016E-2</c:v>
                </c:pt>
                <c:pt idx="90">
                  <c:v>-4.9627981424809953E-2</c:v>
                </c:pt>
                <c:pt idx="91">
                  <c:v>-5.224427094373052E-2</c:v>
                </c:pt>
                <c:pt idx="92">
                  <c:v>-2.2147059823690363E-2</c:v>
                </c:pt>
                <c:pt idx="93">
                  <c:v>8.5377172471199358E-3</c:v>
                </c:pt>
                <c:pt idx="94">
                  <c:v>-4.9720786452995824E-3</c:v>
                </c:pt>
                <c:pt idx="95">
                  <c:v>-1.5475347502400538E-3</c:v>
                </c:pt>
                <c:pt idx="96">
                  <c:v>-7.4100327635902019E-3</c:v>
                </c:pt>
                <c:pt idx="97">
                  <c:v>6.8629150288597174E-3</c:v>
                </c:pt>
                <c:pt idx="98">
                  <c:v>2.6855694103260497E-2</c:v>
                </c:pt>
                <c:pt idx="99">
                  <c:v>-1.032559265207933E-2</c:v>
                </c:pt>
                <c:pt idx="100">
                  <c:v>7.5556347928191769E-3</c:v>
                </c:pt>
                <c:pt idx="101">
                  <c:v>4.8309321976098829E-3</c:v>
                </c:pt>
                <c:pt idx="102">
                  <c:v>1.7941626295850277E-2</c:v>
                </c:pt>
                <c:pt idx="103">
                  <c:v>-6.3862028461203479E-3</c:v>
                </c:pt>
                <c:pt idx="104">
                  <c:v>2.2693118075880037E-2</c:v>
                </c:pt>
                <c:pt idx="105">
                  <c:v>2.3314325203990016E-2</c:v>
                </c:pt>
                <c:pt idx="106">
                  <c:v>1.2136678486269759E-2</c:v>
                </c:pt>
                <c:pt idx="107">
                  <c:v>1.8494019866789557E-2</c:v>
                </c:pt>
                <c:pt idx="108">
                  <c:v>2.4337666169019556E-2</c:v>
                </c:pt>
                <c:pt idx="109">
                  <c:v>4.731023930742051E-2</c:v>
                </c:pt>
                <c:pt idx="110">
                  <c:v>5.3775356907980409E-2</c:v>
                </c:pt>
                <c:pt idx="111">
                  <c:v>2.6618019095599799E-2</c:v>
                </c:pt>
                <c:pt idx="112">
                  <c:v>4.34952899647012E-3</c:v>
                </c:pt>
                <c:pt idx="113">
                  <c:v>-3.667013108559658E-3</c:v>
                </c:pt>
                <c:pt idx="114">
                  <c:v>-6.7101306530004123E-3</c:v>
                </c:pt>
                <c:pt idx="115">
                  <c:v>6.5000473237220469E-2</c:v>
                </c:pt>
                <c:pt idx="116">
                  <c:v>8.2761819422570326E-2</c:v>
                </c:pt>
                <c:pt idx="117">
                  <c:v>7.824082147817002E-2</c:v>
                </c:pt>
                <c:pt idx="118">
                  <c:v>6.1178163590839496E-2</c:v>
                </c:pt>
                <c:pt idx="119">
                  <c:v>7.7139175254160364E-2</c:v>
                </c:pt>
                <c:pt idx="120">
                  <c:v>7.1026528031100433E-2</c:v>
                </c:pt>
                <c:pt idx="121">
                  <c:v>6.8864820461080001E-2</c:v>
                </c:pt>
                <c:pt idx="122">
                  <c:v>8.4419822075399331E-2</c:v>
                </c:pt>
                <c:pt idx="123">
                  <c:v>7.6419348569939594E-2</c:v>
                </c:pt>
                <c:pt idx="124">
                  <c:v>8.2869503401219902E-2</c:v>
                </c:pt>
                <c:pt idx="125">
                  <c:v>6.2658349700310367E-2</c:v>
                </c:pt>
                <c:pt idx="126">
                  <c:v>5.5242435802909995E-2</c:v>
                </c:pt>
                <c:pt idx="127">
                  <c:v>5.3448868525390658E-2</c:v>
                </c:pt>
                <c:pt idx="128">
                  <c:v>4.9098086680140263E-2</c:v>
                </c:pt>
                <c:pt idx="129">
                  <c:v>1.5241104117650117E-2</c:v>
                </c:pt>
                <c:pt idx="130">
                  <c:v>-1.9475214695839682E-2</c:v>
                </c:pt>
                <c:pt idx="131">
                  <c:v>-5.6779409741169573E-2</c:v>
                </c:pt>
                <c:pt idx="132">
                  <c:v>-9.2848860348540008E-2</c:v>
                </c:pt>
                <c:pt idx="133">
                  <c:v>-8.4328603482929587E-2</c:v>
                </c:pt>
                <c:pt idx="134">
                  <c:v>-7.3006695193540416E-2</c:v>
                </c:pt>
                <c:pt idx="135">
                  <c:v>-5.899434649669022E-2</c:v>
                </c:pt>
                <c:pt idx="136">
                  <c:v>-4.7856238197209855E-2</c:v>
                </c:pt>
                <c:pt idx="137">
                  <c:v>-4.2552326739170532E-2</c:v>
                </c:pt>
                <c:pt idx="138">
                  <c:v>-4.3253746837230267E-2</c:v>
                </c:pt>
                <c:pt idx="139">
                  <c:v>-4.3391131059260069E-2</c:v>
                </c:pt>
                <c:pt idx="140">
                  <c:v>-4.3687556289190077E-2</c:v>
                </c:pt>
                <c:pt idx="141">
                  <c:v>-5.9830010607210049E-2</c:v>
                </c:pt>
                <c:pt idx="142">
                  <c:v>-7.6658976458949368E-2</c:v>
                </c:pt>
                <c:pt idx="143">
                  <c:v>-9.2205825912640371E-2</c:v>
                </c:pt>
                <c:pt idx="144">
                  <c:v>-0.10541500347347021</c:v>
                </c:pt>
                <c:pt idx="145">
                  <c:v>-5.9668934607270074E-2</c:v>
                </c:pt>
                <c:pt idx="146">
                  <c:v>-8.2532090505695876E-3</c:v>
                </c:pt>
                <c:pt idx="147">
                  <c:v>3.7995508099010422E-2</c:v>
                </c:pt>
                <c:pt idx="148">
                  <c:v>8.3717282924360426E-2</c:v>
                </c:pt>
                <c:pt idx="149">
                  <c:v>5.8380473133860633E-2</c:v>
                </c:pt>
                <c:pt idx="150">
                  <c:v>3.1389804517189646E-2</c:v>
                </c:pt>
                <c:pt idx="151">
                  <c:v>6.7485100576698542E-3</c:v>
                </c:pt>
                <c:pt idx="152">
                  <c:v>-1.6581526219940024E-2</c:v>
                </c:pt>
                <c:pt idx="153">
                  <c:v>-3.6551506287529456E-2</c:v>
                </c:pt>
                <c:pt idx="154">
                  <c:v>-5.3473465798259845E-2</c:v>
                </c:pt>
                <c:pt idx="155">
                  <c:v>-7.2698537340249558E-2</c:v>
                </c:pt>
                <c:pt idx="156">
                  <c:v>-9.1259510524640319E-2</c:v>
                </c:pt>
                <c:pt idx="157">
                  <c:v>-0.11666958688741946</c:v>
                </c:pt>
                <c:pt idx="158">
                  <c:v>-0.1424437007076893</c:v>
                </c:pt>
                <c:pt idx="159">
                  <c:v>-0.16354256165115011</c:v>
                </c:pt>
                <c:pt idx="160">
                  <c:v>-0.17782948217644012</c:v>
                </c:pt>
                <c:pt idx="161">
                  <c:v>-9.9024416391690018E-2</c:v>
                </c:pt>
                <c:pt idx="162">
                  <c:v>-0.12042713410452066</c:v>
                </c:pt>
                <c:pt idx="163">
                  <c:v>-0.10323955426435916</c:v>
                </c:pt>
                <c:pt idx="164">
                  <c:v>-8.2795279898999929E-2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A-49D6-8CFD-8A19097DB0C1}"/>
            </c:ext>
          </c:extLst>
        </c:ser>
        <c:ser>
          <c:idx val="1"/>
          <c:order val="2"/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data!$C$6:$C$173</c:f>
              <c:strCache>
                <c:ptCount val="165"/>
                <c:pt idx="0">
                  <c:v>1980Q1</c:v>
                </c:pt>
                <c:pt idx="1">
                  <c:v>1980Q2</c:v>
                </c:pt>
                <c:pt idx="2">
                  <c:v>1980Q3</c:v>
                </c:pt>
                <c:pt idx="3">
                  <c:v>1980Q4</c:v>
                </c:pt>
                <c:pt idx="4">
                  <c:v>1981Q1</c:v>
                </c:pt>
                <c:pt idx="5">
                  <c:v>1981Q2</c:v>
                </c:pt>
                <c:pt idx="6">
                  <c:v>1981Q3</c:v>
                </c:pt>
                <c:pt idx="7">
                  <c:v>1981Q4</c:v>
                </c:pt>
                <c:pt idx="8">
                  <c:v>1982Q1</c:v>
                </c:pt>
                <c:pt idx="9">
                  <c:v>1982Q2</c:v>
                </c:pt>
                <c:pt idx="10">
                  <c:v>1982Q3</c:v>
                </c:pt>
                <c:pt idx="11">
                  <c:v>1982Q4</c:v>
                </c:pt>
                <c:pt idx="12">
                  <c:v>1983Q1</c:v>
                </c:pt>
                <c:pt idx="13">
                  <c:v>1983Q2</c:v>
                </c:pt>
                <c:pt idx="14">
                  <c:v>1983Q3</c:v>
                </c:pt>
                <c:pt idx="15">
                  <c:v>1983Q4</c:v>
                </c:pt>
                <c:pt idx="16">
                  <c:v>1984Q1</c:v>
                </c:pt>
                <c:pt idx="17">
                  <c:v>1984Q2</c:v>
                </c:pt>
                <c:pt idx="18">
                  <c:v>1984Q3</c:v>
                </c:pt>
                <c:pt idx="19">
                  <c:v>1984Q4</c:v>
                </c:pt>
                <c:pt idx="20">
                  <c:v>1985Q1</c:v>
                </c:pt>
                <c:pt idx="21">
                  <c:v>1985Q2</c:v>
                </c:pt>
                <c:pt idx="22">
                  <c:v>1985Q3</c:v>
                </c:pt>
                <c:pt idx="23">
                  <c:v>1985Q4</c:v>
                </c:pt>
                <c:pt idx="24">
                  <c:v>1986Q1</c:v>
                </c:pt>
                <c:pt idx="25">
                  <c:v>1986Q2</c:v>
                </c:pt>
                <c:pt idx="26">
                  <c:v>1986Q3</c:v>
                </c:pt>
                <c:pt idx="27">
                  <c:v>1986Q4</c:v>
                </c:pt>
                <c:pt idx="28">
                  <c:v>1987Q1</c:v>
                </c:pt>
                <c:pt idx="29">
                  <c:v>1987Q2</c:v>
                </c:pt>
                <c:pt idx="30">
                  <c:v>1987Q3</c:v>
                </c:pt>
                <c:pt idx="31">
                  <c:v>1987Q4</c:v>
                </c:pt>
                <c:pt idx="32">
                  <c:v>1988Q1</c:v>
                </c:pt>
                <c:pt idx="33">
                  <c:v>1988Q2</c:v>
                </c:pt>
                <c:pt idx="34">
                  <c:v>1988Q3</c:v>
                </c:pt>
                <c:pt idx="35">
                  <c:v>1988Q4</c:v>
                </c:pt>
                <c:pt idx="36">
                  <c:v>1989Q1</c:v>
                </c:pt>
                <c:pt idx="37">
                  <c:v>1989Q2</c:v>
                </c:pt>
                <c:pt idx="38">
                  <c:v>1989Q3</c:v>
                </c:pt>
                <c:pt idx="39">
                  <c:v>1989Q4</c:v>
                </c:pt>
                <c:pt idx="40">
                  <c:v>1990Q1</c:v>
                </c:pt>
                <c:pt idx="41">
                  <c:v>1990Q2</c:v>
                </c:pt>
                <c:pt idx="42">
                  <c:v>1990Q3</c:v>
                </c:pt>
                <c:pt idx="43">
                  <c:v>1990Q4</c:v>
                </c:pt>
                <c:pt idx="44">
                  <c:v>1991Q1</c:v>
                </c:pt>
                <c:pt idx="45">
                  <c:v>1991Q2</c:v>
                </c:pt>
                <c:pt idx="46">
                  <c:v>1991Q3</c:v>
                </c:pt>
                <c:pt idx="47">
                  <c:v>1991Q4</c:v>
                </c:pt>
                <c:pt idx="48">
                  <c:v>1992Q1</c:v>
                </c:pt>
                <c:pt idx="49">
                  <c:v>1992Q2</c:v>
                </c:pt>
                <c:pt idx="50">
                  <c:v>1992Q3</c:v>
                </c:pt>
                <c:pt idx="51">
                  <c:v>1992Q4</c:v>
                </c:pt>
                <c:pt idx="52">
                  <c:v>1993Q1</c:v>
                </c:pt>
                <c:pt idx="53">
                  <c:v>1993Q2</c:v>
                </c:pt>
                <c:pt idx="54">
                  <c:v>1993Q3</c:v>
                </c:pt>
                <c:pt idx="55">
                  <c:v>1993Q4</c:v>
                </c:pt>
                <c:pt idx="56">
                  <c:v>1994Q1</c:v>
                </c:pt>
                <c:pt idx="57">
                  <c:v>1994Q2</c:v>
                </c:pt>
                <c:pt idx="58">
                  <c:v>1994Q3</c:v>
                </c:pt>
                <c:pt idx="59">
                  <c:v>1994Q4</c:v>
                </c:pt>
                <c:pt idx="60">
                  <c:v>1995Q1</c:v>
                </c:pt>
                <c:pt idx="61">
                  <c:v>1995Q2</c:v>
                </c:pt>
                <c:pt idx="62">
                  <c:v>1995Q3</c:v>
                </c:pt>
                <c:pt idx="63">
                  <c:v>1995Q4</c:v>
                </c:pt>
                <c:pt idx="64">
                  <c:v>1996Q1</c:v>
                </c:pt>
                <c:pt idx="65">
                  <c:v>1996Q2</c:v>
                </c:pt>
                <c:pt idx="66">
                  <c:v>1996Q3</c:v>
                </c:pt>
                <c:pt idx="67">
                  <c:v>1996Q4</c:v>
                </c:pt>
                <c:pt idx="68">
                  <c:v>1997Q1</c:v>
                </c:pt>
                <c:pt idx="69">
                  <c:v>1997Q2</c:v>
                </c:pt>
                <c:pt idx="70">
                  <c:v>1997Q3</c:v>
                </c:pt>
                <c:pt idx="71">
                  <c:v>1997Q4</c:v>
                </c:pt>
                <c:pt idx="72">
                  <c:v>1998Q1</c:v>
                </c:pt>
                <c:pt idx="73">
                  <c:v>1998Q2</c:v>
                </c:pt>
                <c:pt idx="74">
                  <c:v>1998Q3</c:v>
                </c:pt>
                <c:pt idx="75">
                  <c:v>1998Q4</c:v>
                </c:pt>
                <c:pt idx="76">
                  <c:v>1999Q1</c:v>
                </c:pt>
                <c:pt idx="77">
                  <c:v>1999Q2</c:v>
                </c:pt>
                <c:pt idx="78">
                  <c:v>1999Q3</c:v>
                </c:pt>
                <c:pt idx="79">
                  <c:v>1999Q4</c:v>
                </c:pt>
                <c:pt idx="80">
                  <c:v>2000Q1</c:v>
                </c:pt>
                <c:pt idx="81">
                  <c:v>2000Q2</c:v>
                </c:pt>
                <c:pt idx="82">
                  <c:v>2000Q3</c:v>
                </c:pt>
                <c:pt idx="83">
                  <c:v>2000Q4</c:v>
                </c:pt>
                <c:pt idx="84">
                  <c:v>2001Q1</c:v>
                </c:pt>
                <c:pt idx="85">
                  <c:v>2001Q2</c:v>
                </c:pt>
                <c:pt idx="86">
                  <c:v>2001Q3</c:v>
                </c:pt>
                <c:pt idx="87">
                  <c:v>2001Q4</c:v>
                </c:pt>
                <c:pt idx="88">
                  <c:v>2002Q1</c:v>
                </c:pt>
                <c:pt idx="89">
                  <c:v>2002Q2</c:v>
                </c:pt>
                <c:pt idx="90">
                  <c:v>2002Q3</c:v>
                </c:pt>
                <c:pt idx="91">
                  <c:v>2002Q4</c:v>
                </c:pt>
                <c:pt idx="92">
                  <c:v>2003Q1</c:v>
                </c:pt>
                <c:pt idx="93">
                  <c:v>2003Q2</c:v>
                </c:pt>
                <c:pt idx="94">
                  <c:v>2003Q3</c:v>
                </c:pt>
                <c:pt idx="95">
                  <c:v>2003Q4</c:v>
                </c:pt>
                <c:pt idx="96">
                  <c:v>2004Q1</c:v>
                </c:pt>
                <c:pt idx="97">
                  <c:v>2004Q2</c:v>
                </c:pt>
                <c:pt idx="98">
                  <c:v>2004Q3</c:v>
                </c:pt>
                <c:pt idx="99">
                  <c:v>2004Q4</c:v>
                </c:pt>
                <c:pt idx="100">
                  <c:v>2005Q1</c:v>
                </c:pt>
                <c:pt idx="101">
                  <c:v>2005Q2</c:v>
                </c:pt>
                <c:pt idx="102">
                  <c:v>2005Q3</c:v>
                </c:pt>
                <c:pt idx="103">
                  <c:v>2005Q4</c:v>
                </c:pt>
                <c:pt idx="104">
                  <c:v>2006Q1</c:v>
                </c:pt>
                <c:pt idx="105">
                  <c:v>2006Q2</c:v>
                </c:pt>
                <c:pt idx="106">
                  <c:v>2006Q3</c:v>
                </c:pt>
                <c:pt idx="107">
                  <c:v>2006Q4</c:v>
                </c:pt>
                <c:pt idx="108">
                  <c:v>2007Q1</c:v>
                </c:pt>
                <c:pt idx="109">
                  <c:v>2007Q2</c:v>
                </c:pt>
                <c:pt idx="110">
                  <c:v>2007Q3</c:v>
                </c:pt>
                <c:pt idx="111">
                  <c:v>2007Q4</c:v>
                </c:pt>
                <c:pt idx="112">
                  <c:v>2008Q1</c:v>
                </c:pt>
                <c:pt idx="113">
                  <c:v>2008Q2</c:v>
                </c:pt>
                <c:pt idx="114">
                  <c:v>2008Q3</c:v>
                </c:pt>
                <c:pt idx="115">
                  <c:v>2008Q4</c:v>
                </c:pt>
                <c:pt idx="116">
                  <c:v>2009Q1</c:v>
                </c:pt>
                <c:pt idx="117">
                  <c:v>2009Q2</c:v>
                </c:pt>
                <c:pt idx="118">
                  <c:v>2009Q3</c:v>
                </c:pt>
                <c:pt idx="119">
                  <c:v>2009Q4</c:v>
                </c:pt>
                <c:pt idx="120">
                  <c:v>2010Q1</c:v>
                </c:pt>
                <c:pt idx="121">
                  <c:v>2010Q2</c:v>
                </c:pt>
                <c:pt idx="122">
                  <c:v>2010Q3</c:v>
                </c:pt>
                <c:pt idx="123">
                  <c:v>2010Q4</c:v>
                </c:pt>
                <c:pt idx="124">
                  <c:v>2011Q1</c:v>
                </c:pt>
                <c:pt idx="125">
                  <c:v>2011Q2</c:v>
                </c:pt>
                <c:pt idx="126">
                  <c:v>2011Q3</c:v>
                </c:pt>
                <c:pt idx="127">
                  <c:v>2011Q4</c:v>
                </c:pt>
                <c:pt idx="128">
                  <c:v>2012Q1</c:v>
                </c:pt>
                <c:pt idx="129">
                  <c:v>2012Q2</c:v>
                </c:pt>
                <c:pt idx="130">
                  <c:v>2012Q3</c:v>
                </c:pt>
                <c:pt idx="131">
                  <c:v>2012Q4</c:v>
                </c:pt>
                <c:pt idx="132">
                  <c:v>2013Q1</c:v>
                </c:pt>
                <c:pt idx="133">
                  <c:v>2013Q2</c:v>
                </c:pt>
                <c:pt idx="134">
                  <c:v>2013Q3</c:v>
                </c:pt>
                <c:pt idx="135">
                  <c:v>2013Q4</c:v>
                </c:pt>
                <c:pt idx="136">
                  <c:v>2014Q1</c:v>
                </c:pt>
                <c:pt idx="137">
                  <c:v>2014Q2</c:v>
                </c:pt>
                <c:pt idx="138">
                  <c:v>2014Q3</c:v>
                </c:pt>
                <c:pt idx="139">
                  <c:v>2014Q4</c:v>
                </c:pt>
                <c:pt idx="140">
                  <c:v>2015Q1</c:v>
                </c:pt>
                <c:pt idx="141">
                  <c:v>2015Q2</c:v>
                </c:pt>
                <c:pt idx="142">
                  <c:v>2015Q3</c:v>
                </c:pt>
                <c:pt idx="143">
                  <c:v>2015Q4</c:v>
                </c:pt>
                <c:pt idx="144">
                  <c:v>2016Q1</c:v>
                </c:pt>
                <c:pt idx="145">
                  <c:v>2016Q2</c:v>
                </c:pt>
                <c:pt idx="146">
                  <c:v>2016Q3</c:v>
                </c:pt>
                <c:pt idx="147">
                  <c:v>2016Q4</c:v>
                </c:pt>
                <c:pt idx="148">
                  <c:v>2017Q1</c:v>
                </c:pt>
                <c:pt idx="149">
                  <c:v>2017Q2</c:v>
                </c:pt>
                <c:pt idx="150">
                  <c:v>2017Q3</c:v>
                </c:pt>
                <c:pt idx="151">
                  <c:v>2017Q4</c:v>
                </c:pt>
                <c:pt idx="152">
                  <c:v>2018Q1</c:v>
                </c:pt>
                <c:pt idx="153">
                  <c:v>2018Q2</c:v>
                </c:pt>
                <c:pt idx="154">
                  <c:v>2018Q3</c:v>
                </c:pt>
                <c:pt idx="155">
                  <c:v>2018Q4</c:v>
                </c:pt>
                <c:pt idx="156">
                  <c:v>2019Q1</c:v>
                </c:pt>
                <c:pt idx="157">
                  <c:v>2019Q2</c:v>
                </c:pt>
                <c:pt idx="158">
                  <c:v>2019Q3</c:v>
                </c:pt>
                <c:pt idx="159">
                  <c:v>2019Q4</c:v>
                </c:pt>
                <c:pt idx="160">
                  <c:v>2020Q1</c:v>
                </c:pt>
                <c:pt idx="161">
                  <c:v>2020Q2</c:v>
                </c:pt>
                <c:pt idx="162">
                  <c:v>2020Q3</c:v>
                </c:pt>
                <c:pt idx="163">
                  <c:v>2020Q4</c:v>
                </c:pt>
                <c:pt idx="164">
                  <c:v>2021Q1</c:v>
                </c:pt>
              </c:strCache>
            </c:strRef>
          </c:cat>
          <c:val>
            <c:numRef>
              <c:f>data!$AN$6:$AN$173</c:f>
              <c:numCache>
                <c:formatCode>[$-3000401]0.00</c:formatCode>
                <c:ptCount val="16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DA-49D6-8CFD-8A19097DB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675151"/>
        <c:axId val="1724692623"/>
      </c:lineChart>
      <c:scatterChart>
        <c:scatterStyle val="lineMarker"/>
        <c:varyColors val="0"/>
        <c:ser>
          <c:idx val="2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713605973011519E-2"/>
                  <c:y val="-0.18643558771425708"/>
                </c:manualLayout>
              </c:layout>
              <c:tx>
                <c:rich>
                  <a:bodyPr/>
                  <a:lstStyle/>
                  <a:p>
                    <a:fld id="{106EBF15-2E18-4E0A-88CB-42DF1DB8004C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EDA-49D6-8CFD-8A19097DB0C1}"/>
                </c:ext>
              </c:extLst>
            </c:dLbl>
            <c:dLbl>
              <c:idx val="1"/>
              <c:layout>
                <c:manualLayout>
                  <c:x val="-1.2820964836698793E-2"/>
                  <c:y val="0.172812376574593"/>
                </c:manualLayout>
              </c:layout>
              <c:tx>
                <c:rich>
                  <a:bodyPr/>
                  <a:lstStyle/>
                  <a:p>
                    <a:fld id="{D1FB753A-9CD7-488F-B76E-2BBF013FBBAE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EDA-49D6-8CFD-8A19097DB0C1}"/>
                </c:ext>
              </c:extLst>
            </c:dLbl>
            <c:dLbl>
              <c:idx val="2"/>
              <c:layout>
                <c:manualLayout>
                  <c:x val="-1.5026714757804316E-2"/>
                  <c:y val="0.17355047801522147"/>
                </c:manualLayout>
              </c:layout>
              <c:tx>
                <c:rich>
                  <a:bodyPr/>
                  <a:lstStyle/>
                  <a:p>
                    <a:fld id="{D0BCB126-B901-4EC7-A926-4B292AF33534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EDA-49D6-8CFD-8A19097DB0C1}"/>
                </c:ext>
              </c:extLst>
            </c:dLbl>
            <c:dLbl>
              <c:idx val="3"/>
              <c:layout>
                <c:manualLayout>
                  <c:x val="-3.9979651522775266E-3"/>
                  <c:y val="0.14742084667378158"/>
                </c:manualLayout>
              </c:layout>
              <c:tx>
                <c:rich>
                  <a:bodyPr/>
                  <a:lstStyle/>
                  <a:p>
                    <a:fld id="{A123BA5A-2560-4B49-9016-61EEA3E05D36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EDA-49D6-8CFD-8A19097DB0C1}"/>
                </c:ext>
              </c:extLst>
            </c:dLbl>
            <c:dLbl>
              <c:idx val="4"/>
              <c:layout>
                <c:manualLayout>
                  <c:x val="-3.9979651522775066E-3"/>
                  <c:y val="-0.20678577130900261"/>
                </c:manualLayout>
              </c:layout>
              <c:tx>
                <c:rich>
                  <a:bodyPr/>
                  <a:lstStyle/>
                  <a:p>
                    <a:fld id="{1F3197FE-9D30-4170-901F-3578B6EBBE05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EDA-49D6-8CFD-8A19097DB0C1}"/>
                </c:ext>
              </c:extLst>
            </c:dLbl>
            <c:dLbl>
              <c:idx val="5"/>
              <c:layout>
                <c:manualLayout>
                  <c:x val="-3.287536767975436E-2"/>
                  <c:y val="0.14039238168498433"/>
                </c:manualLayout>
              </c:layout>
              <c:tx>
                <c:rich>
                  <a:bodyPr/>
                  <a:lstStyle/>
                  <a:p>
                    <a:fld id="{276D21BB-0538-40A1-9D6E-AC837E39891A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EDA-49D6-8CFD-8A19097DB0C1}"/>
                </c:ext>
              </c:extLst>
            </c:dLbl>
            <c:dLbl>
              <c:idx val="6"/>
              <c:layout>
                <c:manualLayout>
                  <c:x val="-1.1499848102597501E-3"/>
                  <c:y val="0.18348397490556939"/>
                </c:manualLayout>
              </c:layout>
              <c:tx>
                <c:rich>
                  <a:bodyPr/>
                  <a:lstStyle/>
                  <a:p>
                    <a:fld id="{531B9556-1AB4-4D42-A785-89AA95BAE1F0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94F-48E9-AFB5-CABBF315F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XB Niloofar" panose="02000503080000020003" pitchFamily="2" charset="-78"/>
                    <a:ea typeface="+mn-ea"/>
                    <a:cs typeface="XB Niloofar" panose="02000503080000020003" pitchFamily="2" charset="-78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x"/>
            <c:errBarType val="both"/>
            <c:errValType val="percentage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1"/>
            <c:val val="6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'important dates'!$A$2:$A$8</c:f>
              <c:numCache>
                <c:formatCode>General</c:formatCode>
                <c:ptCount val="7"/>
                <c:pt idx="0">
                  <c:v>153</c:v>
                </c:pt>
                <c:pt idx="1">
                  <c:v>128</c:v>
                </c:pt>
                <c:pt idx="2">
                  <c:v>142</c:v>
                </c:pt>
                <c:pt idx="3">
                  <c:v>2</c:v>
                </c:pt>
                <c:pt idx="4">
                  <c:v>33</c:v>
                </c:pt>
                <c:pt idx="5">
                  <c:v>123</c:v>
                </c:pt>
                <c:pt idx="6">
                  <c:v>160</c:v>
                </c:pt>
              </c:numCache>
            </c:numRef>
          </c:xVal>
          <c:yVal>
            <c:numRef>
              <c:f>'important dates'!$D$2:$D$8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'important dates'!$B$2:$B$8</c15:f>
                <c15:dlblRangeCache>
                  <c:ptCount val="7"/>
                  <c:pt idx="0">
                    <c:v>خروج ترامپ از برجام</c:v>
                  </c:pt>
                  <c:pt idx="1">
                    <c:v>تحریم سازمان ملل</c:v>
                  </c:pt>
                  <c:pt idx="2">
                    <c:v>شروع برجام</c:v>
                  </c:pt>
                  <c:pt idx="3">
                    <c:v>شروع جنگ</c:v>
                  </c:pt>
                  <c:pt idx="4">
                    <c:v>پایان جنگ</c:v>
                  </c:pt>
                  <c:pt idx="5">
                    <c:v>هدفمندسازی یارانه‌ها</c:v>
                  </c:pt>
                  <c:pt idx="6">
                    <c:v>شروع کرونا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7EDA-49D6-8CFD-8A19097DB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276767"/>
        <c:axId val="1251283423"/>
      </c:scatterChart>
      <c:catAx>
        <c:axId val="1251276767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15000"/>
                  <a:lumOff val="85000"/>
                  <a:alpha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251283423"/>
        <c:crosses val="autoZero"/>
        <c:auto val="1"/>
        <c:lblAlgn val="ctr"/>
        <c:lblOffset val="100"/>
        <c:tickMarkSkip val="1"/>
        <c:noMultiLvlLbl val="0"/>
      </c:catAx>
      <c:valAx>
        <c:axId val="1251283423"/>
        <c:scaling>
          <c:orientation val="minMax"/>
          <c:max val="0.25"/>
          <c:min val="-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3000401]0.00" sourceLinked="1"/>
        <c:majorTickMark val="out"/>
        <c:minorTickMark val="none"/>
        <c:tickLblPos val="nextTo"/>
        <c:spPr>
          <a:noFill/>
          <a:ln w="12700">
            <a:solidFill>
              <a:srgbClr val="FF0000"/>
            </a:solidFill>
            <a:prstDash val="sys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251276767"/>
        <c:crosses val="autoZero"/>
        <c:crossBetween val="between"/>
      </c:valAx>
      <c:valAx>
        <c:axId val="1724692623"/>
        <c:scaling>
          <c:orientation val="minMax"/>
          <c:max val="0.4"/>
          <c:min val="-0.4"/>
        </c:scaling>
        <c:delete val="0"/>
        <c:axPos val="r"/>
        <c:numFmt formatCode="[$-3000401]0.00" sourceLinked="1"/>
        <c:majorTickMark val="out"/>
        <c:minorTickMark val="none"/>
        <c:tickLblPos val="nextTo"/>
        <c:spPr>
          <a:noFill/>
          <a:ln w="19050">
            <a:solidFill>
              <a:srgbClr val="0070C0"/>
            </a:solidFill>
            <a:prstDash val="sys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724675151"/>
        <c:crosses val="max"/>
        <c:crossBetween val="between"/>
      </c:valAx>
      <c:catAx>
        <c:axId val="1724675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46926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XB Niloofar" panose="02000503080000020003" pitchFamily="2" charset="-78"/>
          <a:cs typeface="XB Niloofar" panose="02000503080000020003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612448</xdr:colOff>
      <xdr:row>1</xdr:row>
      <xdr:rowOff>0</xdr:rowOff>
    </xdr:from>
    <xdr:to>
      <xdr:col>15</xdr:col>
      <xdr:colOff>384560</xdr:colOff>
      <xdr:row>20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37153E-0DE1-4972-94B6-51E5BEDE8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8268</xdr:colOff>
      <xdr:row>21</xdr:row>
      <xdr:rowOff>136306</xdr:rowOff>
    </xdr:from>
    <xdr:to>
      <xdr:col>15</xdr:col>
      <xdr:colOff>437745</xdr:colOff>
      <xdr:row>41</xdr:row>
      <xdr:rowOff>14629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656559-48B3-4274-975F-4D2A52CC1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3633</xdr:colOff>
      <xdr:row>43</xdr:row>
      <xdr:rowOff>14815</xdr:rowOff>
    </xdr:from>
    <xdr:to>
      <xdr:col>15</xdr:col>
      <xdr:colOff>462064</xdr:colOff>
      <xdr:row>62</xdr:row>
      <xdr:rowOff>82102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88AF32-FA64-416A-88DB-3B7ECAC79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599872</xdr:colOff>
      <xdr:row>64</xdr:row>
      <xdr:rowOff>40533</xdr:rowOff>
    </xdr:from>
    <xdr:to>
      <xdr:col>15</xdr:col>
      <xdr:colOff>397213</xdr:colOff>
      <xdr:row>86</xdr:row>
      <xdr:rowOff>176890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1847E65-0909-42F2-8345-A3B904277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612371</xdr:colOff>
      <xdr:row>89</xdr:row>
      <xdr:rowOff>21897</xdr:rowOff>
    </xdr:from>
    <xdr:to>
      <xdr:col>15</xdr:col>
      <xdr:colOff>398804</xdr:colOff>
      <xdr:row>108</xdr:row>
      <xdr:rowOff>86665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B38219A-1AEC-4547-948F-4A3BE47D0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73"/>
  <sheetViews>
    <sheetView workbookViewId="0">
      <pane xSplit="3" ySplit="2" topLeftCell="O6" activePane="bottomRight" state="frozen"/>
      <selection pane="topRight" activeCell="B1" sqref="B1"/>
      <selection pane="bottomLeft" activeCell="A3" sqref="A3"/>
      <selection pane="bottomRight" activeCell="AK6" sqref="AK6"/>
    </sheetView>
  </sheetViews>
  <sheetFormatPr defaultRowHeight="14.25" x14ac:dyDescent="0.45"/>
  <cols>
    <col min="2" max="2" width="8.86328125" style="2"/>
    <col min="4" max="4" width="7" customWidth="1"/>
    <col min="24" max="40" width="8.86328125" style="3"/>
  </cols>
  <sheetData>
    <row r="1" spans="1:41" x14ac:dyDescent="0.45">
      <c r="C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219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218</v>
      </c>
      <c r="AD1" s="3" t="s">
        <v>24</v>
      </c>
      <c r="AE1" s="3" t="s">
        <v>25</v>
      </c>
      <c r="AF1" s="3" t="s">
        <v>26</v>
      </c>
      <c r="AG1" s="3" t="s">
        <v>220</v>
      </c>
      <c r="AH1" s="3" t="s">
        <v>27</v>
      </c>
      <c r="AI1" s="3" t="s">
        <v>28</v>
      </c>
      <c r="AJ1" s="3" t="s">
        <v>29</v>
      </c>
      <c r="AK1" s="3" t="s">
        <v>30</v>
      </c>
      <c r="AL1" s="3" t="s">
        <v>31</v>
      </c>
      <c r="AM1" s="3" t="s">
        <v>225</v>
      </c>
      <c r="AN1" s="3" t="s">
        <v>226</v>
      </c>
    </row>
    <row r="2" spans="1:41" x14ac:dyDescent="0.45">
      <c r="C2" t="s">
        <v>32</v>
      </c>
      <c r="E2" t="s">
        <v>227</v>
      </c>
      <c r="R2">
        <v>1</v>
      </c>
      <c r="S2" t="s">
        <v>229</v>
      </c>
      <c r="T2" t="s">
        <v>33</v>
      </c>
      <c r="U2" t="s">
        <v>221</v>
      </c>
      <c r="V2" t="s">
        <v>34</v>
      </c>
      <c r="W2" t="s">
        <v>35</v>
      </c>
      <c r="X2" s="3" t="s">
        <v>222</v>
      </c>
      <c r="Y2" s="3" t="s">
        <v>217</v>
      </c>
      <c r="Z2" s="3" t="s">
        <v>223</v>
      </c>
      <c r="AA2" s="3" t="s">
        <v>37</v>
      </c>
      <c r="AB2" s="3" t="s">
        <v>224</v>
      </c>
      <c r="AC2" s="3" t="s">
        <v>36</v>
      </c>
      <c r="AD2" s="3" t="s">
        <v>38</v>
      </c>
      <c r="AE2" s="3">
        <v>0</v>
      </c>
      <c r="AF2" s="3">
        <v>0</v>
      </c>
      <c r="AG2" s="3">
        <v>1</v>
      </c>
      <c r="AH2" s="3" t="s">
        <v>39</v>
      </c>
      <c r="AI2" s="3" t="s">
        <v>40</v>
      </c>
      <c r="AJ2" s="3" t="s">
        <v>228</v>
      </c>
      <c r="AK2" s="3">
        <v>1</v>
      </c>
      <c r="AL2" s="3" t="s">
        <v>41</v>
      </c>
    </row>
    <row r="3" spans="1:41" x14ac:dyDescent="0.45">
      <c r="A3" s="2">
        <v>1979</v>
      </c>
      <c r="C3" t="s">
        <v>42</v>
      </c>
      <c r="F3">
        <v>25028.0178750958</v>
      </c>
      <c r="G3">
        <v>13742.7348394663</v>
      </c>
      <c r="H3">
        <v>38745.9092235563</v>
      </c>
      <c r="I3">
        <v>15795.8487103936</v>
      </c>
      <c r="J3">
        <v>56526.434695283002</v>
      </c>
      <c r="K3">
        <v>55774.113905892496</v>
      </c>
      <c r="L3">
        <v>1.05</v>
      </c>
      <c r="M3">
        <v>3152.0926034498302</v>
      </c>
      <c r="N3">
        <v>30.8838911602713</v>
      </c>
      <c r="O3">
        <v>1218.1757007363001</v>
      </c>
      <c r="P3">
        <v>1452.57526821599</v>
      </c>
      <c r="R3">
        <v>0</v>
      </c>
      <c r="AE3" s="3">
        <v>1</v>
      </c>
      <c r="AF3" s="3">
        <v>1</v>
      </c>
      <c r="AG3" s="3">
        <v>0</v>
      </c>
      <c r="AH3" s="3">
        <v>7.8901149736275</v>
      </c>
    </row>
    <row r="4" spans="1:41" x14ac:dyDescent="0.45">
      <c r="A4" s="2"/>
      <c r="C4" t="s">
        <v>43</v>
      </c>
      <c r="F4">
        <v>24380.061612326801</v>
      </c>
      <c r="G4">
        <v>13081.987112316599</v>
      </c>
      <c r="H4">
        <v>37457.477401309399</v>
      </c>
      <c r="I4">
        <v>11383.969041095599</v>
      </c>
      <c r="J4">
        <v>53738.079058187301</v>
      </c>
      <c r="K4">
        <v>53544.019543060502</v>
      </c>
      <c r="L4">
        <v>1.06886228681554</v>
      </c>
      <c r="M4">
        <v>3028.8671657443201</v>
      </c>
      <c r="N4">
        <v>36.591906444018598</v>
      </c>
      <c r="O4">
        <v>1340.50145218792</v>
      </c>
      <c r="P4">
        <v>1527.8233804158001</v>
      </c>
      <c r="R4">
        <v>0</v>
      </c>
      <c r="AE4" s="3">
        <v>1</v>
      </c>
      <c r="AF4" s="3">
        <v>1</v>
      </c>
      <c r="AG4" s="3">
        <v>0</v>
      </c>
      <c r="AH4" s="3">
        <v>7.9614834563253902</v>
      </c>
    </row>
    <row r="5" spans="1:41" x14ac:dyDescent="0.45">
      <c r="A5" s="2"/>
      <c r="C5" t="s">
        <v>44</v>
      </c>
      <c r="F5">
        <v>23748.8804421981</v>
      </c>
      <c r="G5">
        <v>12453.0079933831</v>
      </c>
      <c r="H5">
        <v>36211.890271414399</v>
      </c>
      <c r="I5">
        <v>8204.3550495233303</v>
      </c>
      <c r="J5">
        <v>51087.268398071501</v>
      </c>
      <c r="K5">
        <v>51403.094160582499</v>
      </c>
      <c r="L5">
        <v>1.09133391805789</v>
      </c>
      <c r="M5">
        <v>2712.4259608851498</v>
      </c>
      <c r="N5">
        <v>38.480936111493399</v>
      </c>
      <c r="O5">
        <v>1445.3653188722701</v>
      </c>
      <c r="P5">
        <v>1608.7090873694699</v>
      </c>
      <c r="R5">
        <v>0</v>
      </c>
      <c r="AE5" s="3">
        <v>1</v>
      </c>
      <c r="AF5" s="3">
        <v>1</v>
      </c>
      <c r="AG5" s="3">
        <v>0</v>
      </c>
      <c r="AH5" s="3">
        <v>8.0242318490187099</v>
      </c>
    </row>
    <row r="6" spans="1:41" x14ac:dyDescent="0.45">
      <c r="A6" s="2">
        <v>1980</v>
      </c>
      <c r="C6" t="s">
        <v>45</v>
      </c>
      <c r="D6">
        <v>0</v>
      </c>
      <c r="F6">
        <v>23134.040070376701</v>
      </c>
      <c r="G6">
        <v>11854.2700548343</v>
      </c>
      <c r="H6">
        <v>35007.723103721801</v>
      </c>
      <c r="I6">
        <v>5912.8271989889699</v>
      </c>
      <c r="J6">
        <v>48567.217848457301</v>
      </c>
      <c r="K6">
        <v>49347.772390467901</v>
      </c>
      <c r="L6">
        <v>1.1181055505555999</v>
      </c>
      <c r="M6">
        <v>1602.92967342418</v>
      </c>
      <c r="N6">
        <v>40.063192239952699</v>
      </c>
      <c r="O6">
        <v>1559.3047470259</v>
      </c>
      <c r="P6">
        <v>1881.3871160113499</v>
      </c>
      <c r="R6">
        <v>0</v>
      </c>
      <c r="AE6" s="3">
        <v>1</v>
      </c>
      <c r="AF6" s="3">
        <v>1</v>
      </c>
      <c r="AG6" s="3">
        <v>0</v>
      </c>
      <c r="AH6" s="3">
        <v>8.1434278531208708</v>
      </c>
      <c r="AO6">
        <v>4.5860761536916277</v>
      </c>
    </row>
    <row r="7" spans="1:41" x14ac:dyDescent="0.45">
      <c r="A7" s="2"/>
      <c r="C7" t="s">
        <v>46</v>
      </c>
      <c r="D7">
        <v>1</v>
      </c>
      <c r="E7">
        <v>4.5744318366439298</v>
      </c>
      <c r="F7">
        <v>22535.1174460779</v>
      </c>
      <c r="G7">
        <v>11284.319307239501</v>
      </c>
      <c r="H7">
        <v>33843.598545152403</v>
      </c>
      <c r="I7">
        <v>4261.3374572490102</v>
      </c>
      <c r="J7">
        <v>46171.477229119999</v>
      </c>
      <c r="K7">
        <v>47374.631423818297</v>
      </c>
      <c r="L7">
        <v>1.1499999999999999</v>
      </c>
      <c r="M7">
        <v>912.55056900920295</v>
      </c>
      <c r="N7">
        <v>38.121380970446197</v>
      </c>
      <c r="O7">
        <v>1730.2708014499899</v>
      </c>
      <c r="P7">
        <v>2029.4242876681701</v>
      </c>
      <c r="Q7">
        <v>181.030682166893</v>
      </c>
      <c r="R7">
        <v>0</v>
      </c>
      <c r="S7">
        <v>109.627118590772</v>
      </c>
      <c r="T7">
        <v>4.69708477630512</v>
      </c>
      <c r="U7">
        <v>82.7013806775457</v>
      </c>
      <c r="V7">
        <v>4.41523629690293</v>
      </c>
      <c r="W7">
        <v>0.78343023473111095</v>
      </c>
      <c r="X7" s="3">
        <v>95.936784950693394</v>
      </c>
      <c r="Y7" s="3">
        <v>4.5636894844710696</v>
      </c>
      <c r="Z7" s="3">
        <v>95.433032463488303</v>
      </c>
      <c r="AA7" s="3">
        <v>4.5584247707605901</v>
      </c>
      <c r="AB7" s="3">
        <v>96.628693346789902</v>
      </c>
      <c r="AC7" s="3">
        <v>4.5708757296884999</v>
      </c>
      <c r="AE7" s="3">
        <v>1</v>
      </c>
      <c r="AF7" s="3">
        <v>1</v>
      </c>
      <c r="AG7" s="3">
        <v>0</v>
      </c>
      <c r="AH7" s="3">
        <v>8.2320931397760599</v>
      </c>
      <c r="AI7" s="3">
        <v>3.81685684287313</v>
      </c>
      <c r="AJ7" s="3">
        <v>4.7484265140988198</v>
      </c>
      <c r="AK7" s="3">
        <v>1</v>
      </c>
      <c r="AL7" s="3">
        <v>1</v>
      </c>
      <c r="AM7" s="3">
        <f t="shared" ref="AM7:AM38" si="0">T7-E7</f>
        <v>0.12265293966119017</v>
      </c>
      <c r="AN7" s="3">
        <v>0</v>
      </c>
    </row>
    <row r="8" spans="1:41" x14ac:dyDescent="0.45">
      <c r="A8" s="2"/>
      <c r="C8" t="s">
        <v>47</v>
      </c>
      <c r="D8">
        <v>2</v>
      </c>
      <c r="E8">
        <v>4.58118376483334</v>
      </c>
      <c r="F8">
        <v>22827.0104313191</v>
      </c>
      <c r="G8">
        <v>11464.0242821294</v>
      </c>
      <c r="H8">
        <v>34299.426145101002</v>
      </c>
      <c r="I8">
        <v>3605.1828246254199</v>
      </c>
      <c r="J8">
        <v>45064.401910966102</v>
      </c>
      <c r="K8">
        <v>46150.250994582202</v>
      </c>
      <c r="L8">
        <v>1.18799752986482</v>
      </c>
      <c r="M8">
        <v>583.25366267429797</v>
      </c>
      <c r="N8">
        <v>35.500202118918203</v>
      </c>
      <c r="O8">
        <v>1815.6651882383101</v>
      </c>
      <c r="P8">
        <v>2082.50703353686</v>
      </c>
      <c r="Q8">
        <v>193.92191926533999</v>
      </c>
      <c r="R8">
        <v>0</v>
      </c>
      <c r="S8">
        <v>106.793844864264</v>
      </c>
      <c r="T8">
        <v>4.6709002925082101</v>
      </c>
      <c r="U8">
        <v>85.433944314203899</v>
      </c>
      <c r="V8">
        <v>4.4477434962276998</v>
      </c>
      <c r="W8">
        <v>0.81971210380590598</v>
      </c>
      <c r="X8" s="3">
        <v>97.228923975818503</v>
      </c>
      <c r="Y8" s="3">
        <v>4.5770682389683799</v>
      </c>
      <c r="Z8" s="3">
        <v>96.669157937564194</v>
      </c>
      <c r="AA8" s="3">
        <v>4.5712944057482297</v>
      </c>
      <c r="AB8" s="3">
        <v>98.167524040847695</v>
      </c>
      <c r="AC8" s="3">
        <v>4.5866754482480196</v>
      </c>
      <c r="AD8" s="3">
        <v>3.2507199324765403E-2</v>
      </c>
      <c r="AE8" s="3">
        <v>1</v>
      </c>
      <c r="AF8" s="3">
        <v>1</v>
      </c>
      <c r="AG8" s="3">
        <v>0</v>
      </c>
      <c r="AH8" s="3">
        <v>8.2682630611785193</v>
      </c>
      <c r="AI8" s="3">
        <v>3.8205195649508199</v>
      </c>
      <c r="AJ8" s="3">
        <v>4.2295682876338603</v>
      </c>
      <c r="AK8" s="3">
        <v>1</v>
      </c>
      <c r="AL8" s="3">
        <v>2</v>
      </c>
      <c r="AM8" s="3">
        <f t="shared" si="0"/>
        <v>8.971652767487015E-2</v>
      </c>
      <c r="AN8" s="3">
        <v>0</v>
      </c>
    </row>
    <row r="9" spans="1:41" x14ac:dyDescent="0.45">
      <c r="A9" s="2"/>
      <c r="C9" t="s">
        <v>48</v>
      </c>
      <c r="D9">
        <v>3</v>
      </c>
      <c r="E9">
        <v>4.58443973636665</v>
      </c>
      <c r="F9">
        <v>23122.684249521801</v>
      </c>
      <c r="G9">
        <v>11646.591093619299</v>
      </c>
      <c r="H9">
        <v>34761.393127674601</v>
      </c>
      <c r="I9">
        <v>3050.0619416714399</v>
      </c>
      <c r="J9">
        <v>43983.871460631402</v>
      </c>
      <c r="K9">
        <v>44957.514240250603</v>
      </c>
      <c r="L9">
        <v>1.2330760169935999</v>
      </c>
      <c r="M9">
        <v>421.05666863751901</v>
      </c>
      <c r="N9">
        <v>37.961736719524502</v>
      </c>
      <c r="O9">
        <v>1987.8829797175199</v>
      </c>
      <c r="P9">
        <v>1947.6552172069801</v>
      </c>
      <c r="Q9">
        <v>207.047592928808</v>
      </c>
      <c r="R9">
        <v>0</v>
      </c>
      <c r="S9">
        <v>104.03379608531</v>
      </c>
      <c r="T9">
        <v>4.6447158087113003</v>
      </c>
      <c r="U9">
        <v>88.675729639773607</v>
      </c>
      <c r="V9">
        <v>4.4849862288725104</v>
      </c>
      <c r="W9">
        <v>0.84796245549635296</v>
      </c>
      <c r="X9" s="3">
        <v>98.538466369850795</v>
      </c>
      <c r="Y9" s="3">
        <v>4.5904469934656902</v>
      </c>
      <c r="Z9" s="3">
        <v>97.921294704042595</v>
      </c>
      <c r="AA9" s="3">
        <v>4.5841640407358604</v>
      </c>
      <c r="AB9" s="3">
        <v>99.730860912345193</v>
      </c>
      <c r="AC9" s="3">
        <v>4.6024751668075297</v>
      </c>
      <c r="AD9" s="3">
        <v>3.7242732644808797E-2</v>
      </c>
      <c r="AE9" s="3">
        <v>1</v>
      </c>
      <c r="AF9" s="3">
        <v>1</v>
      </c>
      <c r="AG9" s="3">
        <v>0</v>
      </c>
      <c r="AH9" s="3">
        <v>8.2778029232715191</v>
      </c>
      <c r="AI9" s="3">
        <v>3.7928166943990198</v>
      </c>
      <c r="AJ9" s="3">
        <v>3.9707538604923802</v>
      </c>
      <c r="AK9" s="3">
        <v>1</v>
      </c>
      <c r="AL9" s="3">
        <v>3</v>
      </c>
      <c r="AM9" s="3">
        <f t="shared" si="0"/>
        <v>6.0276072344650267E-2</v>
      </c>
      <c r="AN9" s="3">
        <v>0</v>
      </c>
    </row>
    <row r="10" spans="1:41" x14ac:dyDescent="0.45">
      <c r="A10" s="2"/>
      <c r="C10" t="s">
        <v>49</v>
      </c>
      <c r="D10">
        <v>4</v>
      </c>
      <c r="E10">
        <v>4.5925436153479904</v>
      </c>
      <c r="F10">
        <v>23422.187873078801</v>
      </c>
      <c r="G10">
        <v>11832.065317012601</v>
      </c>
      <c r="H10">
        <v>35229.582182071899</v>
      </c>
      <c r="I10">
        <v>2580.4177764546798</v>
      </c>
      <c r="J10">
        <v>42929.249399282096</v>
      </c>
      <c r="K10">
        <v>43795.603341347101</v>
      </c>
      <c r="L10">
        <v>1.28655501968269</v>
      </c>
      <c r="M10">
        <v>1151.9225380790199</v>
      </c>
      <c r="N10">
        <v>40.190777849637001</v>
      </c>
      <c r="O10">
        <v>2077.6907077513501</v>
      </c>
      <c r="P10">
        <v>2301.6476979898298</v>
      </c>
      <c r="Q10">
        <v>222.382658085016</v>
      </c>
      <c r="R10">
        <v>1</v>
      </c>
      <c r="S10">
        <v>101.345079781294</v>
      </c>
      <c r="T10">
        <v>4.6185313249143798</v>
      </c>
      <c r="U10">
        <v>92.521631691639598</v>
      </c>
      <c r="V10">
        <v>4.5274424733041299</v>
      </c>
      <c r="W10">
        <v>0.87695710979555197</v>
      </c>
      <c r="X10" s="3">
        <v>99.865646532682902</v>
      </c>
      <c r="Y10" s="3">
        <v>4.6038257479629996</v>
      </c>
      <c r="Z10" s="3">
        <v>99.189650154074698</v>
      </c>
      <c r="AA10" s="3">
        <v>4.5970336757235</v>
      </c>
      <c r="AB10" s="3">
        <v>101.319094226915</v>
      </c>
      <c r="AC10" s="3">
        <v>4.6182748853670601</v>
      </c>
      <c r="AD10" s="3">
        <v>4.2456244431626503E-2</v>
      </c>
      <c r="AE10" s="3">
        <v>1</v>
      </c>
      <c r="AF10" s="3">
        <v>1</v>
      </c>
      <c r="AG10" s="3">
        <v>0</v>
      </c>
      <c r="AH10" s="3">
        <v>8.3846529430439194</v>
      </c>
      <c r="AI10" s="3">
        <v>3.8572104697397802</v>
      </c>
      <c r="AJ10" s="3">
        <v>5.0342328673548602</v>
      </c>
      <c r="AK10" s="3">
        <v>1</v>
      </c>
      <c r="AL10" s="3">
        <v>4</v>
      </c>
      <c r="AM10" s="3">
        <f t="shared" si="0"/>
        <v>2.5987709566389405E-2</v>
      </c>
      <c r="AN10" s="3">
        <v>0</v>
      </c>
      <c r="AO10">
        <v>4.6051701859880918</v>
      </c>
    </row>
    <row r="11" spans="1:41" x14ac:dyDescent="0.45">
      <c r="A11" s="2"/>
      <c r="C11" t="s">
        <v>50</v>
      </c>
      <c r="D11">
        <v>5</v>
      </c>
      <c r="E11">
        <v>4.6009939968322797</v>
      </c>
      <c r="F11">
        <v>23725.5709087125</v>
      </c>
      <c r="G11">
        <v>12020.4932534079</v>
      </c>
      <c r="H11">
        <v>35704.077111203602</v>
      </c>
      <c r="I11">
        <v>2183.0887465172</v>
      </c>
      <c r="J11">
        <v>41899.914509237802</v>
      </c>
      <c r="K11">
        <v>42663.721614647897</v>
      </c>
      <c r="L11">
        <v>1.35</v>
      </c>
      <c r="M11">
        <v>1063.9350103731599</v>
      </c>
      <c r="N11">
        <v>35.202750102437797</v>
      </c>
      <c r="O11">
        <v>2173.5760407057601</v>
      </c>
      <c r="P11">
        <v>2220.44875818439</v>
      </c>
      <c r="Q11">
        <v>244.80828532084499</v>
      </c>
      <c r="R11">
        <v>1</v>
      </c>
      <c r="S11">
        <v>98.725852389875996</v>
      </c>
      <c r="T11">
        <v>4.5923468411174699</v>
      </c>
      <c r="U11">
        <v>97.084229491032005</v>
      </c>
      <c r="V11">
        <v>4.5755789469781103</v>
      </c>
      <c r="W11">
        <v>0.92489644835221296</v>
      </c>
      <c r="X11" s="3">
        <v>101.210702021258</v>
      </c>
      <c r="Y11" s="3">
        <v>4.6172045024603099</v>
      </c>
      <c r="Z11" s="3">
        <v>100.474434365108</v>
      </c>
      <c r="AA11" s="3">
        <v>4.6099033107111396</v>
      </c>
      <c r="AB11" s="3">
        <v>102.932620465244</v>
      </c>
      <c r="AC11" s="3">
        <v>4.6340746039265701</v>
      </c>
      <c r="AD11" s="3">
        <v>4.8136473673978698E-2</v>
      </c>
      <c r="AE11" s="3">
        <v>1</v>
      </c>
      <c r="AF11" s="3">
        <v>1</v>
      </c>
      <c r="AG11" s="3">
        <v>0</v>
      </c>
      <c r="AH11" s="3">
        <v>8.3880008967361306</v>
      </c>
      <c r="AI11" s="3">
        <v>3.8124219497580198</v>
      </c>
      <c r="AJ11" s="3">
        <v>4.8222615020510302</v>
      </c>
      <c r="AK11" s="3">
        <v>1</v>
      </c>
      <c r="AL11" s="3">
        <v>5</v>
      </c>
      <c r="AM11" s="3">
        <f t="shared" si="0"/>
        <v>-8.6471557148097844E-3</v>
      </c>
      <c r="AN11" s="3">
        <v>0</v>
      </c>
    </row>
    <row r="12" spans="1:41" x14ac:dyDescent="0.45">
      <c r="A12" s="2"/>
      <c r="C12" t="s">
        <v>51</v>
      </c>
      <c r="D12">
        <v>6</v>
      </c>
      <c r="E12">
        <v>4.6101858406711296</v>
      </c>
      <c r="F12">
        <v>23677.291506731199</v>
      </c>
      <c r="G12">
        <v>11622.2757673093</v>
      </c>
      <c r="H12">
        <v>35291.185039260803</v>
      </c>
      <c r="I12">
        <v>2941.9100603673701</v>
      </c>
      <c r="J12">
        <v>42343.663469601699</v>
      </c>
      <c r="K12">
        <v>43019.590813157702</v>
      </c>
      <c r="L12">
        <v>1.42526814871373</v>
      </c>
      <c r="M12">
        <v>610.02589202203205</v>
      </c>
      <c r="N12">
        <v>36.108686609535603</v>
      </c>
      <c r="O12">
        <v>2367.1879209481199</v>
      </c>
      <c r="P12">
        <v>2250.8899031415099</v>
      </c>
      <c r="Q12">
        <v>262.07790375208901</v>
      </c>
      <c r="R12">
        <v>1</v>
      </c>
      <c r="S12">
        <v>99.549350402532298</v>
      </c>
      <c r="T12">
        <v>4.60065350515021</v>
      </c>
      <c r="U12">
        <v>102.497081508135</v>
      </c>
      <c r="V12">
        <v>4.6298343250817302</v>
      </c>
      <c r="W12">
        <v>0.93880747704705303</v>
      </c>
      <c r="X12" s="3">
        <v>100.040272763833</v>
      </c>
      <c r="Y12" s="3">
        <v>4.6055728325534098</v>
      </c>
      <c r="Z12" s="3">
        <v>100.269977931827</v>
      </c>
      <c r="AA12" s="3">
        <v>4.6078663274483098</v>
      </c>
      <c r="AB12" s="3">
        <v>99.5226464737366</v>
      </c>
      <c r="AC12" s="3">
        <v>4.6003852210180902</v>
      </c>
      <c r="AD12" s="3">
        <v>5.4255378103619002E-2</v>
      </c>
      <c r="AE12" s="3">
        <v>1</v>
      </c>
      <c r="AF12" s="3">
        <v>1</v>
      </c>
      <c r="AG12" s="3">
        <v>0</v>
      </c>
      <c r="AH12" s="3">
        <v>8.4377338421088695</v>
      </c>
      <c r="AI12" s="3">
        <v>3.8078995170271401</v>
      </c>
      <c r="AJ12" s="3">
        <v>4.2914425719290898</v>
      </c>
      <c r="AK12" s="3">
        <v>1</v>
      </c>
      <c r="AL12" s="3">
        <v>6</v>
      </c>
      <c r="AM12" s="3">
        <f t="shared" si="0"/>
        <v>-9.5323355209195881E-3</v>
      </c>
      <c r="AN12" s="3">
        <v>0</v>
      </c>
    </row>
    <row r="13" spans="1:41" x14ac:dyDescent="0.45">
      <c r="A13" s="2"/>
      <c r="C13" t="s">
        <v>52</v>
      </c>
      <c r="D13">
        <v>7</v>
      </c>
      <c r="E13">
        <v>4.61695729110098</v>
      </c>
      <c r="F13">
        <v>23629.110348988801</v>
      </c>
      <c r="G13">
        <v>11237.2505157466</v>
      </c>
      <c r="H13">
        <v>34883.067768317502</v>
      </c>
      <c r="I13">
        <v>3964.4905948502001</v>
      </c>
      <c r="J13">
        <v>42792.112037163701</v>
      </c>
      <c r="K13">
        <v>43378.428409211301</v>
      </c>
      <c r="L13">
        <v>1.5003572478356699</v>
      </c>
      <c r="M13">
        <v>610.107905314297</v>
      </c>
      <c r="N13">
        <v>35.435008073686703</v>
      </c>
      <c r="O13">
        <v>2442.4009357454802</v>
      </c>
      <c r="P13">
        <v>2266.5853594904102</v>
      </c>
      <c r="Q13">
        <v>279.13128437308802</v>
      </c>
      <c r="R13">
        <v>1</v>
      </c>
      <c r="S13">
        <v>100.379717426298</v>
      </c>
      <c r="T13">
        <v>4.6089601691829598</v>
      </c>
      <c r="U13">
        <v>107.897057309194</v>
      </c>
      <c r="V13">
        <v>4.6811775995028801</v>
      </c>
      <c r="W13">
        <v>0.95050462495155197</v>
      </c>
      <c r="X13" s="3">
        <v>98.883378682226095</v>
      </c>
      <c r="Y13" s="3">
        <v>4.5939411626465096</v>
      </c>
      <c r="Z13" s="3">
        <v>100.06593754898999</v>
      </c>
      <c r="AA13" s="3">
        <v>4.6058293441854898</v>
      </c>
      <c r="AB13" s="3">
        <v>96.225638834104004</v>
      </c>
      <c r="AC13" s="3">
        <v>4.5666958381096201</v>
      </c>
      <c r="AD13" s="3">
        <v>5.13432744211526E-2</v>
      </c>
      <c r="AE13" s="3">
        <v>1</v>
      </c>
      <c r="AF13" s="3">
        <v>1</v>
      </c>
      <c r="AG13" s="3">
        <v>0</v>
      </c>
      <c r="AH13" s="3">
        <v>8.4572279399050405</v>
      </c>
      <c r="AI13" s="3">
        <v>3.7760503404021599</v>
      </c>
      <c r="AJ13" s="3">
        <v>4.2727438026173896</v>
      </c>
      <c r="AK13" s="3">
        <v>1</v>
      </c>
      <c r="AL13" s="3">
        <v>7</v>
      </c>
      <c r="AM13" s="3">
        <f t="shared" si="0"/>
        <v>-7.9971219180201558E-3</v>
      </c>
      <c r="AN13" s="3">
        <v>0</v>
      </c>
    </row>
    <row r="14" spans="1:41" x14ac:dyDescent="0.45">
      <c r="A14" s="2">
        <v>1982</v>
      </c>
      <c r="C14" t="s">
        <v>53</v>
      </c>
      <c r="D14">
        <v>8</v>
      </c>
      <c r="E14">
        <v>4.6236267289731403</v>
      </c>
      <c r="F14">
        <v>23581.0272355671</v>
      </c>
      <c r="G14">
        <v>10864.9804635362</v>
      </c>
      <c r="H14">
        <v>34479.6700812208</v>
      </c>
      <c r="I14">
        <v>5342.5105982652003</v>
      </c>
      <c r="J14">
        <v>43245.309984001498</v>
      </c>
      <c r="K14">
        <v>43740.259162984701</v>
      </c>
      <c r="L14">
        <v>1.5752677232930801</v>
      </c>
      <c r="M14">
        <v>861.31704038955695</v>
      </c>
      <c r="N14">
        <v>32.9866987407325</v>
      </c>
      <c r="O14">
        <v>2572.0194738834298</v>
      </c>
      <c r="P14">
        <v>2526.8389546212502</v>
      </c>
      <c r="Q14">
        <v>298.87003138743103</v>
      </c>
      <c r="R14">
        <v>0</v>
      </c>
      <c r="S14">
        <v>101.217010757382</v>
      </c>
      <c r="T14">
        <v>4.6172668332156999</v>
      </c>
      <c r="U14">
        <v>113.284187524445</v>
      </c>
      <c r="V14">
        <v>4.7298995954031096</v>
      </c>
      <c r="W14">
        <v>0.97010920585385496</v>
      </c>
      <c r="X14" s="3">
        <v>97.739863251827302</v>
      </c>
      <c r="Y14" s="3">
        <v>4.5823094927396104</v>
      </c>
      <c r="Z14" s="3">
        <v>99.862312369973793</v>
      </c>
      <c r="AA14" s="3">
        <v>4.6037923609226699</v>
      </c>
      <c r="AB14" s="3">
        <v>93.037855172739995</v>
      </c>
      <c r="AC14" s="3">
        <v>4.5330064552011402</v>
      </c>
      <c r="AD14" s="3">
        <v>4.8721995900231199E-2</v>
      </c>
      <c r="AE14" s="3">
        <v>0</v>
      </c>
      <c r="AF14" s="3">
        <v>1</v>
      </c>
      <c r="AG14" s="3">
        <v>0</v>
      </c>
      <c r="AH14" s="3">
        <v>8.5367719561089501</v>
      </c>
      <c r="AI14" s="3">
        <v>3.8068723607058401</v>
      </c>
      <c r="AJ14" s="3">
        <v>4.5459747788778699</v>
      </c>
      <c r="AK14" s="3">
        <v>1</v>
      </c>
      <c r="AL14" s="3">
        <v>8</v>
      </c>
      <c r="AM14" s="3">
        <f t="shared" si="0"/>
        <v>-6.359895757440448E-3</v>
      </c>
      <c r="AN14" s="3">
        <v>0</v>
      </c>
      <c r="AO14">
        <v>4.6093261176707534</v>
      </c>
    </row>
    <row r="15" spans="1:41" x14ac:dyDescent="0.45">
      <c r="A15" s="2"/>
      <c r="C15" t="s">
        <v>54</v>
      </c>
      <c r="D15">
        <v>9</v>
      </c>
      <c r="E15">
        <v>4.6303593097484201</v>
      </c>
      <c r="F15">
        <v>23533.041966954701</v>
      </c>
      <c r="G15">
        <v>10505.043053690601</v>
      </c>
      <c r="H15">
        <v>34080.937399365001</v>
      </c>
      <c r="I15">
        <v>7199.5175192626302</v>
      </c>
      <c r="J15">
        <v>43703.307609313801</v>
      </c>
      <c r="K15">
        <v>44105.108041184802</v>
      </c>
      <c r="L15">
        <v>1.6500000000000099</v>
      </c>
      <c r="M15">
        <v>1250.68147801492</v>
      </c>
      <c r="N15">
        <v>34.495901792964702</v>
      </c>
      <c r="O15">
        <v>2766.4017579912002</v>
      </c>
      <c r="P15">
        <v>2503.7876288675402</v>
      </c>
      <c r="Q15">
        <v>318.75659174118601</v>
      </c>
      <c r="R15">
        <v>0</v>
      </c>
      <c r="S15">
        <v>102.061288169913</v>
      </c>
      <c r="T15">
        <v>4.6255734972484497</v>
      </c>
      <c r="U15">
        <v>118.658502711262</v>
      </c>
      <c r="V15">
        <v>4.7762496424402698</v>
      </c>
      <c r="W15">
        <v>0.98817813379088904</v>
      </c>
      <c r="X15" s="3">
        <v>96.609571758120495</v>
      </c>
      <c r="Y15" s="3">
        <v>4.5706778228327103</v>
      </c>
      <c r="Z15" s="3">
        <v>99.659101549874293</v>
      </c>
      <c r="AA15" s="3">
        <v>4.6017553776598499</v>
      </c>
      <c r="AB15" s="3">
        <v>89.955677094200993</v>
      </c>
      <c r="AC15" s="3">
        <v>4.4993170722926701</v>
      </c>
      <c r="AD15" s="3">
        <v>4.6350047037154098E-2</v>
      </c>
      <c r="AE15" s="3">
        <v>0</v>
      </c>
      <c r="AF15" s="3">
        <v>1</v>
      </c>
      <c r="AG15" s="3">
        <v>0</v>
      </c>
      <c r="AH15" s="3">
        <v>8.5698215776750395</v>
      </c>
      <c r="AI15" s="3">
        <v>3.7935719352347701</v>
      </c>
      <c r="AJ15" s="3">
        <v>4.9636920995509</v>
      </c>
      <c r="AK15" s="3">
        <v>1</v>
      </c>
      <c r="AL15" s="3">
        <v>9</v>
      </c>
      <c r="AM15" s="3">
        <f t="shared" si="0"/>
        <v>-4.7858124999704543E-3</v>
      </c>
      <c r="AN15" s="3">
        <v>0</v>
      </c>
    </row>
    <row r="16" spans="1:41" x14ac:dyDescent="0.45">
      <c r="A16" s="2"/>
      <c r="C16" t="s">
        <v>55</v>
      </c>
      <c r="D16">
        <v>10</v>
      </c>
      <c r="E16">
        <v>4.6334241526477999</v>
      </c>
      <c r="F16">
        <v>24720.716471024502</v>
      </c>
      <c r="G16">
        <v>10964.315359493199</v>
      </c>
      <c r="H16">
        <v>35701.339829542798</v>
      </c>
      <c r="I16">
        <v>7847.8711057926002</v>
      </c>
      <c r="J16">
        <v>46399.654892741702</v>
      </c>
      <c r="K16">
        <v>47096.027286843899</v>
      </c>
      <c r="L16">
        <v>1.7245545018597299</v>
      </c>
      <c r="M16">
        <v>1650.1009590296601</v>
      </c>
      <c r="N16">
        <v>33.854566685747798</v>
      </c>
      <c r="O16">
        <v>2858.5316447252399</v>
      </c>
      <c r="P16">
        <v>2716.8452388866599</v>
      </c>
      <c r="Q16">
        <v>340.70446127672602</v>
      </c>
      <c r="R16">
        <v>0</v>
      </c>
      <c r="S16">
        <v>108.98241555359699</v>
      </c>
      <c r="T16">
        <v>4.6911865440184704</v>
      </c>
      <c r="U16">
        <v>124.02003335432801</v>
      </c>
      <c r="V16">
        <v>4.8204431118648303</v>
      </c>
      <c r="W16">
        <v>1.01057230715935</v>
      </c>
      <c r="X16" s="3">
        <v>101.202942621746</v>
      </c>
      <c r="Y16" s="3">
        <v>4.6171278337206099</v>
      </c>
      <c r="Z16" s="3">
        <v>104.68873495534299</v>
      </c>
      <c r="AA16" s="3">
        <v>4.6509915185381603</v>
      </c>
      <c r="AB16" s="3">
        <v>93.888469280576004</v>
      </c>
      <c r="AC16" s="3">
        <v>4.5421075808099998</v>
      </c>
      <c r="AD16" s="3">
        <v>4.4193469424564001E-2</v>
      </c>
      <c r="AE16" s="3">
        <v>0</v>
      </c>
      <c r="AF16" s="3">
        <v>1</v>
      </c>
      <c r="AG16" s="3">
        <v>0</v>
      </c>
      <c r="AH16" s="3">
        <v>8.6261151964849692</v>
      </c>
      <c r="AI16" s="3">
        <v>3.8056720846201402</v>
      </c>
      <c r="AJ16" s="3">
        <v>5.2220733590767301</v>
      </c>
      <c r="AK16" s="3">
        <v>1</v>
      </c>
      <c r="AL16" s="3">
        <v>10</v>
      </c>
      <c r="AM16" s="3">
        <f t="shared" si="0"/>
        <v>5.7762391370670407E-2</v>
      </c>
      <c r="AN16" s="3">
        <v>0</v>
      </c>
    </row>
    <row r="17" spans="1:41" x14ac:dyDescent="0.45">
      <c r="A17" s="2"/>
      <c r="C17" t="s">
        <v>56</v>
      </c>
      <c r="D17">
        <v>11</v>
      </c>
      <c r="E17">
        <v>4.6412086972224902</v>
      </c>
      <c r="F17">
        <v>25968.3309832581</v>
      </c>
      <c r="G17">
        <v>11443.6666930352</v>
      </c>
      <c r="H17">
        <v>37398.785446795002</v>
      </c>
      <c r="I17">
        <v>8554.6122678846205</v>
      </c>
      <c r="J17">
        <v>49262.357746732901</v>
      </c>
      <c r="K17">
        <v>50289.771065337198</v>
      </c>
      <c r="L17">
        <v>1.79940521710766</v>
      </c>
      <c r="M17">
        <v>1893.6098646990999</v>
      </c>
      <c r="N17">
        <v>32.468283819255099</v>
      </c>
      <c r="O17">
        <v>3057.8041309806299</v>
      </c>
      <c r="P17">
        <v>2847.9729148491501</v>
      </c>
      <c r="Q17">
        <v>360.87661737918802</v>
      </c>
      <c r="R17">
        <v>0</v>
      </c>
      <c r="S17">
        <v>116.372888417041</v>
      </c>
      <c r="T17">
        <v>4.7567995907884999</v>
      </c>
      <c r="U17">
        <v>129.40286595928899</v>
      </c>
      <c r="V17">
        <v>4.8629305298840499</v>
      </c>
      <c r="W17">
        <v>1.02560558991565</v>
      </c>
      <c r="X17" s="3">
        <v>106.01470857301101</v>
      </c>
      <c r="Y17" s="3">
        <v>4.6635778446085103</v>
      </c>
      <c r="Z17" s="3">
        <v>109.97220581067801</v>
      </c>
      <c r="AA17" s="3">
        <v>4.7002276594164698</v>
      </c>
      <c r="AB17" s="3">
        <v>97.993200080287494</v>
      </c>
      <c r="AC17" s="3">
        <v>4.5848980893273499</v>
      </c>
      <c r="AD17" s="3">
        <v>4.2487418019217002E-2</v>
      </c>
      <c r="AE17" s="3">
        <v>0</v>
      </c>
      <c r="AF17" s="3">
        <v>1</v>
      </c>
      <c r="AG17" s="3">
        <v>0</v>
      </c>
      <c r="AH17" s="3">
        <v>8.68368631113918</v>
      </c>
      <c r="AI17" s="3">
        <v>3.82075578125513</v>
      </c>
      <c r="AJ17" s="3">
        <v>5.3179117050776599</v>
      </c>
      <c r="AK17" s="3">
        <v>1</v>
      </c>
      <c r="AL17" s="3">
        <v>11</v>
      </c>
      <c r="AM17" s="3">
        <f t="shared" si="0"/>
        <v>0.11559089356600971</v>
      </c>
      <c r="AN17" s="3">
        <v>0</v>
      </c>
    </row>
    <row r="18" spans="1:41" x14ac:dyDescent="0.45">
      <c r="A18" s="2"/>
      <c r="C18" t="s">
        <v>57</v>
      </c>
      <c r="D18">
        <v>12</v>
      </c>
      <c r="E18">
        <v>4.6467178052671798</v>
      </c>
      <c r="F18">
        <v>27278.9105787634</v>
      </c>
      <c r="G18">
        <v>11943.9748937808</v>
      </c>
      <c r="H18">
        <v>39176.937324296297</v>
      </c>
      <c r="I18">
        <v>9324.9991070605101</v>
      </c>
      <c r="J18">
        <v>52301.679751215503</v>
      </c>
      <c r="K18">
        <v>53700.093606632297</v>
      </c>
      <c r="L18">
        <v>1.8745533226327999</v>
      </c>
      <c r="M18">
        <v>1911.0814164537301</v>
      </c>
      <c r="N18">
        <v>29.877399397941598</v>
      </c>
      <c r="O18">
        <v>3335.1531994392799</v>
      </c>
      <c r="P18">
        <v>2949.4798536227199</v>
      </c>
      <c r="Q18">
        <v>383.05992728897797</v>
      </c>
      <c r="R18">
        <v>0</v>
      </c>
      <c r="S18">
        <v>124.264534693352</v>
      </c>
      <c r="T18">
        <v>4.8224126375585303</v>
      </c>
      <c r="U18">
        <v>134.807085161229</v>
      </c>
      <c r="V18">
        <v>4.90384475764019</v>
      </c>
      <c r="W18">
        <v>1.0443466874180301</v>
      </c>
      <c r="X18" s="3">
        <v>111.055253361825</v>
      </c>
      <c r="Y18" s="3">
        <v>4.7100278554964099</v>
      </c>
      <c r="Z18" s="3">
        <v>115.522324880752</v>
      </c>
      <c r="AA18" s="3">
        <v>4.7494638002947802</v>
      </c>
      <c r="AB18" s="3">
        <v>102.277386515682</v>
      </c>
      <c r="AC18" s="3">
        <v>4.6276885978446796</v>
      </c>
      <c r="AD18" s="3">
        <v>4.0914227756143597E-2</v>
      </c>
      <c r="AE18" s="3">
        <v>0</v>
      </c>
      <c r="AF18" s="3">
        <v>1</v>
      </c>
      <c r="AG18" s="3">
        <v>0</v>
      </c>
      <c r="AH18" s="3">
        <v>8.7458627347633406</v>
      </c>
      <c r="AI18" s="3">
        <v>3.8420179771231502</v>
      </c>
      <c r="AJ18" s="3">
        <v>5.2439345760734604</v>
      </c>
      <c r="AK18" s="3">
        <v>1</v>
      </c>
      <c r="AL18" s="3">
        <v>12</v>
      </c>
      <c r="AM18" s="3">
        <f t="shared" si="0"/>
        <v>0.17569483229135052</v>
      </c>
      <c r="AN18" s="3">
        <v>0</v>
      </c>
      <c r="AO18">
        <v>4.6351893705837188</v>
      </c>
    </row>
    <row r="19" spans="1:41" x14ac:dyDescent="0.45">
      <c r="A19" s="2"/>
      <c r="C19" t="s">
        <v>58</v>
      </c>
      <c r="D19">
        <v>13</v>
      </c>
      <c r="E19">
        <v>4.6605393809401603</v>
      </c>
      <c r="F19">
        <v>28655.633003288502</v>
      </c>
      <c r="G19">
        <v>12466.1561796527</v>
      </c>
      <c r="H19">
        <v>41039.632698643501</v>
      </c>
      <c r="I19">
        <v>10164.7632439315</v>
      </c>
      <c r="J19">
        <v>55528.517714524598</v>
      </c>
      <c r="K19">
        <v>57341.681862391699</v>
      </c>
      <c r="L19">
        <v>1.9500000000000199</v>
      </c>
      <c r="M19">
        <v>1937.23800567018</v>
      </c>
      <c r="N19">
        <v>30.165352940698298</v>
      </c>
      <c r="O19">
        <v>3496.805917831</v>
      </c>
      <c r="P19">
        <v>3028.2280824907202</v>
      </c>
      <c r="Q19">
        <v>413.85341771137399</v>
      </c>
      <c r="R19">
        <v>0</v>
      </c>
      <c r="S19">
        <v>132.69134067736999</v>
      </c>
      <c r="T19">
        <v>4.8880256843285599</v>
      </c>
      <c r="U19">
        <v>140.232775931492</v>
      </c>
      <c r="V19">
        <v>4.9433037271034399</v>
      </c>
      <c r="W19">
        <v>1.0822081205275</v>
      </c>
      <c r="X19" s="3">
        <v>116.335454440886</v>
      </c>
      <c r="Y19" s="3">
        <v>4.7564778663843104</v>
      </c>
      <c r="Z19" s="3">
        <v>121.352549468989</v>
      </c>
      <c r="AA19" s="3">
        <v>4.7986999411730897</v>
      </c>
      <c r="AB19" s="3">
        <v>106.74887424747401</v>
      </c>
      <c r="AC19" s="3">
        <v>4.6704791063620199</v>
      </c>
      <c r="AD19" s="3">
        <v>3.9458969463245501E-2</v>
      </c>
      <c r="AE19" s="3">
        <v>0</v>
      </c>
      <c r="AF19" s="3">
        <v>1</v>
      </c>
      <c r="AG19" s="3">
        <v>0</v>
      </c>
      <c r="AH19" s="3">
        <v>8.7834014429545899</v>
      </c>
      <c r="AI19" s="3">
        <v>3.8400977158511602</v>
      </c>
      <c r="AJ19" s="3">
        <v>5.2671202483954103</v>
      </c>
      <c r="AK19" s="3">
        <v>1</v>
      </c>
      <c r="AL19" s="3">
        <v>13</v>
      </c>
      <c r="AM19" s="3">
        <f t="shared" si="0"/>
        <v>0.22748630338839959</v>
      </c>
      <c r="AN19" s="3">
        <v>0</v>
      </c>
    </row>
    <row r="20" spans="1:41" x14ac:dyDescent="0.45">
      <c r="A20" s="2"/>
      <c r="C20" t="s">
        <v>59</v>
      </c>
      <c r="D20">
        <v>14</v>
      </c>
      <c r="E20">
        <v>4.6730244560878598</v>
      </c>
      <c r="F20">
        <v>28910.035284613499</v>
      </c>
      <c r="G20">
        <v>11677.1177315443</v>
      </c>
      <c r="H20">
        <v>40590.780436844398</v>
      </c>
      <c r="I20">
        <v>8881.6886884136602</v>
      </c>
      <c r="J20">
        <v>53959.664643609402</v>
      </c>
      <c r="K20">
        <v>55716.9198845508</v>
      </c>
      <c r="L20">
        <v>2.0257464354687</v>
      </c>
      <c r="M20">
        <v>2378.4654186249099</v>
      </c>
      <c r="N20">
        <v>30.8606180652971</v>
      </c>
      <c r="O20">
        <v>3581.8513737370099</v>
      </c>
      <c r="P20">
        <v>3196.2767428776001</v>
      </c>
      <c r="Q20">
        <v>440.52857878258698</v>
      </c>
      <c r="R20">
        <v>0</v>
      </c>
      <c r="S20">
        <v>128.93156527282699</v>
      </c>
      <c r="T20">
        <v>4.8592817618347999</v>
      </c>
      <c r="U20">
        <v>145.680023579025</v>
      </c>
      <c r="V20">
        <v>4.98141259727426</v>
      </c>
      <c r="W20">
        <v>1.1065627240510301</v>
      </c>
      <c r="X20" s="3">
        <v>115.063088476096</v>
      </c>
      <c r="Y20" s="3">
        <v>4.7454805733840999</v>
      </c>
      <c r="Z20" s="3">
        <v>122.42990711891299</v>
      </c>
      <c r="AA20" s="3">
        <v>4.8075386794390704</v>
      </c>
      <c r="AB20" s="3">
        <v>99.992263399695105</v>
      </c>
      <c r="AC20" s="3">
        <v>4.6050928169921397</v>
      </c>
      <c r="AD20" s="3">
        <v>3.8108870170820999E-2</v>
      </c>
      <c r="AE20" s="3">
        <v>0</v>
      </c>
      <c r="AF20" s="3">
        <v>1</v>
      </c>
      <c r="AG20" s="3">
        <v>0</v>
      </c>
      <c r="AH20" s="3">
        <v>8.8214562538199601</v>
      </c>
      <c r="AI20" s="3">
        <v>3.8400436565457099</v>
      </c>
      <c r="AJ20" s="3">
        <v>5.4950993584165602</v>
      </c>
      <c r="AK20" s="3">
        <v>1</v>
      </c>
      <c r="AL20" s="3">
        <v>14</v>
      </c>
      <c r="AM20" s="3">
        <f t="shared" si="0"/>
        <v>0.1862573057469401</v>
      </c>
      <c r="AN20" s="3">
        <v>0</v>
      </c>
    </row>
    <row r="21" spans="1:41" x14ac:dyDescent="0.45">
      <c r="A21" s="2"/>
      <c r="C21" t="s">
        <v>60</v>
      </c>
      <c r="D21">
        <v>15</v>
      </c>
      <c r="E21">
        <v>4.6862573324711896</v>
      </c>
      <c r="F21">
        <v>29166.696127832201</v>
      </c>
      <c r="G21">
        <v>10938.0210348163</v>
      </c>
      <c r="H21">
        <v>40146.837291907999</v>
      </c>
      <c r="I21">
        <v>7760.5736665819404</v>
      </c>
      <c r="J21">
        <v>52435.136544068002</v>
      </c>
      <c r="K21">
        <v>54138.1951242957</v>
      </c>
      <c r="L21">
        <v>2.1009930521901201</v>
      </c>
      <c r="M21">
        <v>1987.0491413172099</v>
      </c>
      <c r="N21">
        <v>28.380684205962201</v>
      </c>
      <c r="O21">
        <v>3690.5918066388499</v>
      </c>
      <c r="P21">
        <v>3383.5484526454902</v>
      </c>
      <c r="Q21">
        <v>461.23126943444203</v>
      </c>
      <c r="R21">
        <v>0</v>
      </c>
      <c r="S21">
        <v>125.27832214854099</v>
      </c>
      <c r="T21">
        <v>4.8305378393410301</v>
      </c>
      <c r="U21">
        <v>151.091327139177</v>
      </c>
      <c r="V21">
        <v>5.0178844694789904</v>
      </c>
      <c r="W21">
        <v>1.116015116779</v>
      </c>
      <c r="X21" s="3">
        <v>113.804638433638</v>
      </c>
      <c r="Y21" s="3">
        <v>4.7344832803838797</v>
      </c>
      <c r="Z21" s="3">
        <v>123.51682945875</v>
      </c>
      <c r="AA21" s="3">
        <v>4.8163774177050502</v>
      </c>
      <c r="AB21" s="3">
        <v>93.663308491804798</v>
      </c>
      <c r="AC21" s="3">
        <v>4.5397065276222603</v>
      </c>
      <c r="AD21" s="3">
        <v>3.64718722047312E-2</v>
      </c>
      <c r="AE21" s="3">
        <v>0</v>
      </c>
      <c r="AF21" s="3">
        <v>1</v>
      </c>
      <c r="AG21" s="3">
        <v>0</v>
      </c>
      <c r="AH21" s="3">
        <v>8.8642011970051602</v>
      </c>
      <c r="AI21" s="3">
        <v>3.8463167275261698</v>
      </c>
      <c r="AJ21" s="3">
        <v>5.2315224608661799</v>
      </c>
      <c r="AK21" s="3">
        <v>1</v>
      </c>
      <c r="AL21" s="3">
        <v>15</v>
      </c>
      <c r="AM21" s="3">
        <f t="shared" si="0"/>
        <v>0.14428050686984051</v>
      </c>
      <c r="AN21" s="3">
        <v>0</v>
      </c>
    </row>
    <row r="22" spans="1:41" x14ac:dyDescent="0.45">
      <c r="A22" s="2">
        <v>1984</v>
      </c>
      <c r="C22" t="s">
        <v>61</v>
      </c>
      <c r="D22">
        <v>16</v>
      </c>
      <c r="E22">
        <v>4.7020417139052899</v>
      </c>
      <c r="F22">
        <v>29425.635584265801</v>
      </c>
      <c r="G22">
        <v>10245.7050539869</v>
      </c>
      <c r="H22">
        <v>39707.749572608103</v>
      </c>
      <c r="I22">
        <v>6780.9744010743998</v>
      </c>
      <c r="J22">
        <v>50953.681097806402</v>
      </c>
      <c r="K22">
        <v>52604.203128770103</v>
      </c>
      <c r="L22">
        <v>2.1757431482571699</v>
      </c>
      <c r="M22">
        <v>1745.34381959393</v>
      </c>
      <c r="N22">
        <v>30.035184879597001</v>
      </c>
      <c r="O22">
        <v>3726.61744323328</v>
      </c>
      <c r="P22">
        <v>3658.4232238946702</v>
      </c>
      <c r="Q22">
        <v>484.37284844362802</v>
      </c>
      <c r="R22">
        <v>0</v>
      </c>
      <c r="S22">
        <v>121.728592739433</v>
      </c>
      <c r="T22">
        <v>4.8017939168472701</v>
      </c>
      <c r="U22">
        <v>156.46692379180701</v>
      </c>
      <c r="V22">
        <v>5.0528446380696197</v>
      </c>
      <c r="W22">
        <v>1.13001032010529</v>
      </c>
      <c r="X22" s="3">
        <v>112.559952114458</v>
      </c>
      <c r="Y22" s="3">
        <v>4.7234859873836701</v>
      </c>
      <c r="Z22" s="3">
        <v>124.613401403007</v>
      </c>
      <c r="AA22" s="3">
        <v>4.82521615597103</v>
      </c>
      <c r="AB22" s="3">
        <v>87.734941278044005</v>
      </c>
      <c r="AC22" s="3">
        <v>4.4743202382523801</v>
      </c>
      <c r="AD22" s="3">
        <v>3.4960168590632001E-2</v>
      </c>
      <c r="AE22" s="3">
        <v>0</v>
      </c>
      <c r="AF22" s="3">
        <v>1</v>
      </c>
      <c r="AG22" s="3">
        <v>0</v>
      </c>
      <c r="AH22" s="3">
        <v>8.9072117016704198</v>
      </c>
      <c r="AI22" s="3">
        <v>3.8543670636008001</v>
      </c>
      <c r="AJ22" s="3">
        <v>5.1584840772982501</v>
      </c>
      <c r="AK22" s="3">
        <v>1</v>
      </c>
      <c r="AL22" s="3">
        <v>16</v>
      </c>
      <c r="AM22" s="3">
        <f t="shared" si="0"/>
        <v>9.9752202941980173E-2</v>
      </c>
      <c r="AN22" s="3">
        <v>0</v>
      </c>
      <c r="AO22">
        <v>4.6808943410965345</v>
      </c>
    </row>
    <row r="23" spans="1:41" x14ac:dyDescent="0.45">
      <c r="A23" s="2"/>
      <c r="C23" t="s">
        <v>62</v>
      </c>
      <c r="D23">
        <v>17</v>
      </c>
      <c r="E23">
        <v>4.7095357692886797</v>
      </c>
      <c r="F23">
        <v>29686.8738832493</v>
      </c>
      <c r="G23">
        <v>9597.2088295638005</v>
      </c>
      <c r="H23">
        <v>39273.464174941502</v>
      </c>
      <c r="I23">
        <v>5925.0276852636898</v>
      </c>
      <c r="J23">
        <v>49514.081368606101</v>
      </c>
      <c r="K23">
        <v>51113.676406457402</v>
      </c>
      <c r="L23">
        <v>2.25000000000002</v>
      </c>
      <c r="M23">
        <v>2092.9897985054899</v>
      </c>
      <c r="N23">
        <v>30.0981221252128</v>
      </c>
      <c r="O23">
        <v>4232.2114491050897</v>
      </c>
      <c r="P23">
        <v>3227.6868460455898</v>
      </c>
      <c r="Q23">
        <v>541.76346459187403</v>
      </c>
      <c r="R23">
        <v>0</v>
      </c>
      <c r="S23">
        <v>118.279444010699</v>
      </c>
      <c r="T23">
        <v>4.7730499943535101</v>
      </c>
      <c r="U23">
        <v>161.807049151721</v>
      </c>
      <c r="V23">
        <v>5.0864045707441097</v>
      </c>
      <c r="W23">
        <v>1.2084249232479101</v>
      </c>
      <c r="X23" s="3">
        <v>111.328878984112</v>
      </c>
      <c r="Y23" s="3">
        <v>4.7124886943834596</v>
      </c>
      <c r="Z23" s="3">
        <v>125.71970862005401</v>
      </c>
      <c r="AA23" s="3">
        <v>4.8340548942370098</v>
      </c>
      <c r="AB23" s="3">
        <v>82.181806782272602</v>
      </c>
      <c r="AC23" s="3">
        <v>4.4089339488825097</v>
      </c>
      <c r="AD23" s="3">
        <v>3.3559932674488202E-2</v>
      </c>
      <c r="AE23" s="3">
        <v>0</v>
      </c>
      <c r="AF23" s="3">
        <v>1</v>
      </c>
      <c r="AG23" s="3">
        <v>0</v>
      </c>
      <c r="AH23" s="3">
        <v>8.9172970597470496</v>
      </c>
      <c r="AI23" s="3">
        <v>3.8308924890029399</v>
      </c>
      <c r="AJ23" s="3">
        <v>5.3422193373034199</v>
      </c>
      <c r="AK23" s="3">
        <v>1</v>
      </c>
      <c r="AL23" s="3">
        <v>17</v>
      </c>
      <c r="AM23" s="3">
        <f t="shared" si="0"/>
        <v>6.3514225064830399E-2</v>
      </c>
      <c r="AN23" s="3">
        <v>0</v>
      </c>
    </row>
    <row r="24" spans="1:41" x14ac:dyDescent="0.45">
      <c r="A24" s="2"/>
      <c r="C24" t="s">
        <v>63</v>
      </c>
      <c r="D24">
        <v>18</v>
      </c>
      <c r="E24">
        <v>4.7212597115825004</v>
      </c>
      <c r="F24">
        <v>30288.294123203101</v>
      </c>
      <c r="G24">
        <v>10255.912404245601</v>
      </c>
      <c r="H24">
        <v>40551.534442445598</v>
      </c>
      <c r="I24">
        <v>6397.2518163520699</v>
      </c>
      <c r="J24">
        <v>51217.936035998297</v>
      </c>
      <c r="K24">
        <v>53045.744650520603</v>
      </c>
      <c r="L24">
        <v>2.3237668621297098</v>
      </c>
      <c r="M24">
        <v>1479.8977997613599</v>
      </c>
      <c r="N24">
        <v>28.041349143232701</v>
      </c>
      <c r="O24">
        <v>4184.0717930541996</v>
      </c>
      <c r="P24">
        <v>3368.33690719369</v>
      </c>
      <c r="Q24">
        <v>570.915124486075</v>
      </c>
      <c r="R24">
        <v>0</v>
      </c>
      <c r="S24">
        <v>122.750340525387</v>
      </c>
      <c r="T24">
        <v>4.8101525408083603</v>
      </c>
      <c r="U24">
        <v>167.111937279004</v>
      </c>
      <c r="V24">
        <v>5.1186638709851797</v>
      </c>
      <c r="W24">
        <v>1.2285766839901799</v>
      </c>
      <c r="X24" s="3">
        <v>114.951837465959</v>
      </c>
      <c r="Y24" s="3">
        <v>4.7445132359962603</v>
      </c>
      <c r="Z24" s="3">
        <v>128.26663820322801</v>
      </c>
      <c r="AA24" s="3">
        <v>4.8541112082151097</v>
      </c>
      <c r="AB24" s="3">
        <v>87.822347783582899</v>
      </c>
      <c r="AC24" s="3">
        <v>4.4753159988183899</v>
      </c>
      <c r="AD24" s="3">
        <v>3.2259300241065603E-2</v>
      </c>
      <c r="AE24" s="3">
        <v>0</v>
      </c>
      <c r="AF24" s="3">
        <v>1</v>
      </c>
      <c r="AG24" s="3">
        <v>0</v>
      </c>
      <c r="AH24" s="3">
        <v>8.9296218245082297</v>
      </c>
      <c r="AI24" s="3">
        <v>3.8109579535230602</v>
      </c>
      <c r="AJ24" s="3">
        <v>4.9248161931475396</v>
      </c>
      <c r="AK24" s="3">
        <v>1</v>
      </c>
      <c r="AL24" s="3">
        <v>18</v>
      </c>
      <c r="AM24" s="3">
        <f t="shared" si="0"/>
        <v>8.8892829225859948E-2</v>
      </c>
      <c r="AN24" s="3">
        <v>0</v>
      </c>
    </row>
    <row r="25" spans="1:41" x14ac:dyDescent="0.45">
      <c r="A25" s="2"/>
      <c r="C25" t="s">
        <v>64</v>
      </c>
      <c r="D25">
        <v>19</v>
      </c>
      <c r="E25">
        <v>4.7301802635654697</v>
      </c>
      <c r="F25">
        <v>30901.898411448801</v>
      </c>
      <c r="G25">
        <v>10959.826040206999</v>
      </c>
      <c r="H25">
        <v>41871.196752897602</v>
      </c>
      <c r="I25">
        <v>6907.1121648266999</v>
      </c>
      <c r="J25">
        <v>52980.422927746797</v>
      </c>
      <c r="K25">
        <v>55050.843988454501</v>
      </c>
      <c r="L25">
        <v>2.3786827838509299</v>
      </c>
      <c r="M25">
        <v>1664.9112103074499</v>
      </c>
      <c r="N25">
        <v>26.9668971725986</v>
      </c>
      <c r="O25">
        <v>4342.9532640159496</v>
      </c>
      <c r="P25">
        <v>3384.7530943097099</v>
      </c>
      <c r="Q25">
        <v>590.76905696796905</v>
      </c>
      <c r="R25">
        <v>0</v>
      </c>
      <c r="S25">
        <v>127.390234415843</v>
      </c>
      <c r="T25">
        <v>4.8472550872632096</v>
      </c>
      <c r="U25">
        <v>171.061174276852</v>
      </c>
      <c r="V25">
        <v>5.1420212368365004</v>
      </c>
      <c r="W25">
        <v>1.23940393764879</v>
      </c>
      <c r="X25" s="3">
        <v>118.69269732506901</v>
      </c>
      <c r="Y25" s="3">
        <v>4.7765377776090601</v>
      </c>
      <c r="Z25" s="3">
        <v>130.865165506225</v>
      </c>
      <c r="AA25" s="3">
        <v>4.8741675221932201</v>
      </c>
      <c r="AB25" s="3">
        <v>93.850026814988993</v>
      </c>
      <c r="AC25" s="3">
        <v>4.5416980487542604</v>
      </c>
      <c r="AD25" s="3">
        <v>2.33573658513242E-2</v>
      </c>
      <c r="AE25" s="3">
        <v>0</v>
      </c>
      <c r="AF25" s="3">
        <v>1</v>
      </c>
      <c r="AG25" s="3">
        <v>0</v>
      </c>
      <c r="AH25" s="3">
        <v>8.9525673780593795</v>
      </c>
      <c r="AI25" s="3">
        <v>3.81054614122288</v>
      </c>
      <c r="AJ25" s="3">
        <v>5.0035448640482096</v>
      </c>
      <c r="AK25" s="3">
        <v>1</v>
      </c>
      <c r="AL25" s="3">
        <v>19</v>
      </c>
      <c r="AM25" s="3">
        <f t="shared" si="0"/>
        <v>0.11707482369773992</v>
      </c>
      <c r="AN25" s="3">
        <v>0</v>
      </c>
    </row>
    <row r="26" spans="1:41" x14ac:dyDescent="0.45">
      <c r="A26" s="2"/>
      <c r="C26" t="s">
        <v>65</v>
      </c>
      <c r="D26">
        <v>20</v>
      </c>
      <c r="E26">
        <v>4.7425569557080998</v>
      </c>
      <c r="F26">
        <v>31527.933582101399</v>
      </c>
      <c r="G26">
        <v>11712.0527259843</v>
      </c>
      <c r="H26">
        <v>43233.8046297154</v>
      </c>
      <c r="I26">
        <v>7457.6083335581197</v>
      </c>
      <c r="J26">
        <v>54803.559667654001</v>
      </c>
      <c r="K26">
        <v>57131.734954566498</v>
      </c>
      <c r="L26">
        <v>2.4195650766775998</v>
      </c>
      <c r="M26">
        <v>1240.4200611864801</v>
      </c>
      <c r="N26">
        <v>27.870124874521</v>
      </c>
      <c r="O26">
        <v>4414.0085673650601</v>
      </c>
      <c r="P26">
        <v>3431.7534223073098</v>
      </c>
      <c r="Q26">
        <v>612.55128777204095</v>
      </c>
      <c r="R26">
        <v>0</v>
      </c>
      <c r="S26">
        <v>132.20551368789901</v>
      </c>
      <c r="T26">
        <v>4.8843576337180599</v>
      </c>
      <c r="U26">
        <v>174.00119346122599</v>
      </c>
      <c r="V26">
        <v>5.1590621581635698</v>
      </c>
      <c r="W26">
        <v>1.25857051588775</v>
      </c>
      <c r="X26" s="3">
        <v>122.555295407716</v>
      </c>
      <c r="Y26" s="3">
        <v>4.8085623192218696</v>
      </c>
      <c r="Z26" s="3">
        <v>133.51633583658301</v>
      </c>
      <c r="AA26" s="3">
        <v>4.89422383617132</v>
      </c>
      <c r="AB26" s="3">
        <v>100.291415060766</v>
      </c>
      <c r="AC26" s="3">
        <v>4.6080800986901398</v>
      </c>
      <c r="AD26" s="3">
        <v>1.70409213270677E-2</v>
      </c>
      <c r="AE26" s="3">
        <v>0</v>
      </c>
      <c r="AF26" s="3">
        <v>1</v>
      </c>
      <c r="AG26" s="3">
        <v>0</v>
      </c>
      <c r="AH26" s="3">
        <v>8.9677287910649692</v>
      </c>
      <c r="AI26" s="3">
        <v>3.8086666329013998</v>
      </c>
      <c r="AJ26" s="3">
        <v>4.7421683893743998</v>
      </c>
      <c r="AK26" s="3">
        <v>1</v>
      </c>
      <c r="AL26" s="3">
        <v>20</v>
      </c>
      <c r="AM26" s="3">
        <f t="shared" si="0"/>
        <v>0.1418006780099601</v>
      </c>
      <c r="AN26" s="3">
        <v>0</v>
      </c>
      <c r="AO26">
        <v>4.7173380953780617</v>
      </c>
    </row>
    <row r="27" spans="1:41" x14ac:dyDescent="0.45">
      <c r="A27" s="2"/>
      <c r="C27" t="s">
        <v>66</v>
      </c>
      <c r="D27">
        <v>21</v>
      </c>
      <c r="E27">
        <v>4.7520679647430804</v>
      </c>
      <c r="F27">
        <v>32166.651469837499</v>
      </c>
      <c r="G27">
        <v>12515.908423455699</v>
      </c>
      <c r="H27">
        <v>44640.755643819699</v>
      </c>
      <c r="I27">
        <v>8051.9789934743203</v>
      </c>
      <c r="J27">
        <v>56689.433309018801</v>
      </c>
      <c r="K27">
        <v>59291.2824298095</v>
      </c>
      <c r="L27">
        <v>2.4500000000000202</v>
      </c>
      <c r="M27">
        <v>1374.58449165914</v>
      </c>
      <c r="N27">
        <v>27.512936465262602</v>
      </c>
      <c r="O27">
        <v>4501.06557830766</v>
      </c>
      <c r="P27">
        <v>3676.3015939349598</v>
      </c>
      <c r="Q27">
        <v>568.25408710318902</v>
      </c>
      <c r="R27">
        <v>0</v>
      </c>
      <c r="S27">
        <v>137.20280781042101</v>
      </c>
      <c r="T27">
        <v>4.9214601801729101</v>
      </c>
      <c r="U27">
        <v>176.18989796520799</v>
      </c>
      <c r="V27">
        <v>5.1715623790844196</v>
      </c>
      <c r="W27">
        <v>1.1710062760608899</v>
      </c>
      <c r="X27" s="3">
        <v>126.54359342207199</v>
      </c>
      <c r="Y27" s="3">
        <v>4.8405868608346703</v>
      </c>
      <c r="Z27" s="3">
        <v>136.221215678509</v>
      </c>
      <c r="AA27" s="3">
        <v>4.9142801501494304</v>
      </c>
      <c r="AB27" s="3">
        <v>107.174907416056</v>
      </c>
      <c r="AC27" s="3">
        <v>4.6744621486260103</v>
      </c>
      <c r="AD27" s="3">
        <v>1.25002209208489E-2</v>
      </c>
      <c r="AE27" s="3">
        <v>0</v>
      </c>
      <c r="AF27" s="3">
        <v>1</v>
      </c>
      <c r="AG27" s="3">
        <v>0</v>
      </c>
      <c r="AH27" s="3">
        <v>9.0091255162042003</v>
      </c>
      <c r="AI27" s="3">
        <v>3.83756313711979</v>
      </c>
      <c r="AJ27" s="3">
        <v>4.83197079455715</v>
      </c>
      <c r="AK27" s="3">
        <v>1</v>
      </c>
      <c r="AL27" s="3">
        <v>21</v>
      </c>
      <c r="AM27" s="3">
        <f t="shared" si="0"/>
        <v>0.16939221542982974</v>
      </c>
      <c r="AN27" s="3">
        <v>0</v>
      </c>
    </row>
    <row r="28" spans="1:41" x14ac:dyDescent="0.45">
      <c r="A28" s="2"/>
      <c r="C28" t="s">
        <v>67</v>
      </c>
      <c r="D28">
        <v>22</v>
      </c>
      <c r="E28">
        <v>4.7617149915692298</v>
      </c>
      <c r="F28">
        <v>31461.982139175299</v>
      </c>
      <c r="G28">
        <v>11552.8503846936</v>
      </c>
      <c r="H28">
        <v>43020.7475163407</v>
      </c>
      <c r="I28">
        <v>7145.1587182535905</v>
      </c>
      <c r="J28">
        <v>54276.397797266298</v>
      </c>
      <c r="K28">
        <v>56477.458772714803</v>
      </c>
      <c r="L28">
        <v>2.4726573534309901</v>
      </c>
      <c r="M28">
        <v>1716.3657350220799</v>
      </c>
      <c r="N28">
        <v>27.294302170604499</v>
      </c>
      <c r="O28">
        <v>4690.4341709350001</v>
      </c>
      <c r="P28">
        <v>3714.5270589801498</v>
      </c>
      <c r="Q28">
        <v>602.42490975251303</v>
      </c>
      <c r="R28">
        <v>0</v>
      </c>
      <c r="S28">
        <v>130.691487922985</v>
      </c>
      <c r="T28">
        <v>4.8728394916767801</v>
      </c>
      <c r="U28">
        <v>177.81928440976401</v>
      </c>
      <c r="V28">
        <v>5.1807677784455803</v>
      </c>
      <c r="W28">
        <v>1.2201952480359699</v>
      </c>
      <c r="X28" s="3">
        <v>121.95134029222299</v>
      </c>
      <c r="Y28" s="3">
        <v>4.8036221151076699</v>
      </c>
      <c r="Z28" s="3">
        <v>133.237040811437</v>
      </c>
      <c r="AA28" s="3">
        <v>4.8921298036180003</v>
      </c>
      <c r="AB28" s="3">
        <v>98.928150357080995</v>
      </c>
      <c r="AC28" s="3">
        <v>4.5943938326788096</v>
      </c>
      <c r="AD28" s="3">
        <v>9.2053993611616002E-3</v>
      </c>
      <c r="AE28" s="3">
        <v>0</v>
      </c>
      <c r="AF28" s="3">
        <v>1</v>
      </c>
      <c r="AG28" s="3">
        <v>0</v>
      </c>
      <c r="AH28" s="3">
        <v>9.0365774330914608</v>
      </c>
      <c r="AI28" s="3">
        <v>3.8558096546458902</v>
      </c>
      <c r="AJ28" s="3">
        <v>5.0460500653727101</v>
      </c>
      <c r="AK28" s="3">
        <v>1</v>
      </c>
      <c r="AL28" s="3">
        <v>22</v>
      </c>
      <c r="AM28" s="3">
        <f t="shared" si="0"/>
        <v>0.11112450010755026</v>
      </c>
      <c r="AN28" s="3">
        <v>0</v>
      </c>
    </row>
    <row r="29" spans="1:41" x14ac:dyDescent="0.45">
      <c r="A29" s="2"/>
      <c r="C29" t="s">
        <v>68</v>
      </c>
      <c r="D29">
        <v>23</v>
      </c>
      <c r="E29">
        <v>4.7756257630987298</v>
      </c>
      <c r="F29">
        <v>30772.749878984701</v>
      </c>
      <c r="G29">
        <v>10663.896498394401</v>
      </c>
      <c r="H29">
        <v>41459.529306174903</v>
      </c>
      <c r="I29">
        <v>6340.46526331118</v>
      </c>
      <c r="J29">
        <v>51966.075261126702</v>
      </c>
      <c r="K29">
        <v>53797.172513509897</v>
      </c>
      <c r="L29">
        <v>2.50807638735728</v>
      </c>
      <c r="M29">
        <v>1396.8328541829801</v>
      </c>
      <c r="N29">
        <v>27.849626185676598</v>
      </c>
      <c r="O29">
        <v>4773.0219794261402</v>
      </c>
      <c r="P29">
        <v>4015.2443641558998</v>
      </c>
      <c r="Q29">
        <v>641.21986238340696</v>
      </c>
      <c r="R29">
        <v>0</v>
      </c>
      <c r="S29">
        <v>124.48917983605899</v>
      </c>
      <c r="T29">
        <v>4.8242188031806501</v>
      </c>
      <c r="U29">
        <v>180.36641746017199</v>
      </c>
      <c r="V29">
        <v>5.1949904343136097</v>
      </c>
      <c r="W29">
        <v>1.26838196283442</v>
      </c>
      <c r="X29" s="3">
        <v>117.525739524918</v>
      </c>
      <c r="Y29" s="3">
        <v>4.7666573693806598</v>
      </c>
      <c r="Z29" s="3">
        <v>130.318239752643</v>
      </c>
      <c r="AA29" s="3">
        <v>4.8699794570865702</v>
      </c>
      <c r="AB29" s="3">
        <v>91.315954163418397</v>
      </c>
      <c r="AC29" s="3">
        <v>4.5143255167316001</v>
      </c>
      <c r="AD29" s="3">
        <v>1.42226558680285E-2</v>
      </c>
      <c r="AE29" s="3">
        <v>0</v>
      </c>
      <c r="AF29" s="3">
        <v>1</v>
      </c>
      <c r="AG29" s="3">
        <v>0</v>
      </c>
      <c r="AH29" s="3">
        <v>9.0811727406899792</v>
      </c>
      <c r="AI29" s="3">
        <v>3.8861823063763699</v>
      </c>
      <c r="AJ29" s="3">
        <v>4.86018995673939</v>
      </c>
      <c r="AK29" s="3">
        <v>1</v>
      </c>
      <c r="AL29" s="3">
        <v>23</v>
      </c>
      <c r="AM29" s="3">
        <f t="shared" si="0"/>
        <v>4.8593040081920336E-2</v>
      </c>
      <c r="AN29" s="3">
        <v>0</v>
      </c>
    </row>
    <row r="30" spans="1:41" x14ac:dyDescent="0.45">
      <c r="A30" s="2">
        <v>1986</v>
      </c>
      <c r="C30" t="s">
        <v>69</v>
      </c>
      <c r="D30">
        <v>24</v>
      </c>
      <c r="E30">
        <v>4.7818889598865804</v>
      </c>
      <c r="F30">
        <v>30098.6165120039</v>
      </c>
      <c r="G30">
        <v>9843.3446934563999</v>
      </c>
      <c r="H30">
        <v>39954.967533669202</v>
      </c>
      <c r="I30">
        <v>5626.3970249609401</v>
      </c>
      <c r="J30">
        <v>49754.093632593598</v>
      </c>
      <c r="K30">
        <v>51244.086283969897</v>
      </c>
      <c r="L30">
        <v>2.5634450767364099</v>
      </c>
      <c r="M30">
        <v>1344.81959305804</v>
      </c>
      <c r="N30">
        <v>17.754008893408098</v>
      </c>
      <c r="O30">
        <v>4784.4787150877901</v>
      </c>
      <c r="P30">
        <v>4108.8906387760899</v>
      </c>
      <c r="Q30">
        <v>641.37863562025802</v>
      </c>
      <c r="R30">
        <v>0</v>
      </c>
      <c r="S30">
        <v>118.58121858240099</v>
      </c>
      <c r="T30">
        <v>4.7755981146845201</v>
      </c>
      <c r="U30">
        <v>184.34821490187699</v>
      </c>
      <c r="V30">
        <v>5.2168264414321701</v>
      </c>
      <c r="W30">
        <v>1.24679353629218</v>
      </c>
      <c r="X30" s="3">
        <v>113.260743324194</v>
      </c>
      <c r="Y30" s="3">
        <v>4.7296926236536496</v>
      </c>
      <c r="Z30" s="3">
        <v>127.463380369295</v>
      </c>
      <c r="AA30" s="3">
        <v>4.8478291105551401</v>
      </c>
      <c r="AB30" s="3">
        <v>84.289491460999002</v>
      </c>
      <c r="AC30" s="3">
        <v>4.4342572007843897</v>
      </c>
      <c r="AD30" s="3">
        <v>2.1836007118562199E-2</v>
      </c>
      <c r="AE30" s="3">
        <v>0</v>
      </c>
      <c r="AF30" s="3">
        <v>1</v>
      </c>
      <c r="AG30" s="3">
        <v>0</v>
      </c>
      <c r="AH30" s="3">
        <v>9.0930612616377893</v>
      </c>
      <c r="AI30" s="3">
        <v>3.87623482020562</v>
      </c>
      <c r="AJ30" s="3">
        <v>4.3720342020832197</v>
      </c>
      <c r="AK30" s="3">
        <v>1</v>
      </c>
      <c r="AL30" s="3">
        <v>24</v>
      </c>
      <c r="AM30" s="3">
        <f t="shared" si="0"/>
        <v>-6.2908452020602468E-3</v>
      </c>
      <c r="AN30" s="3">
        <v>0</v>
      </c>
      <c r="AO30">
        <v>4.7512143411826155</v>
      </c>
    </row>
    <row r="31" spans="1:41" x14ac:dyDescent="0.45">
      <c r="A31" s="2"/>
      <c r="C31" t="s">
        <v>70</v>
      </c>
      <c r="D31">
        <v>25</v>
      </c>
      <c r="E31">
        <v>4.79386041687036</v>
      </c>
      <c r="F31">
        <v>29439.251269362401</v>
      </c>
      <c r="G31">
        <v>9085.9316544177109</v>
      </c>
      <c r="H31">
        <v>38505.0061429134</v>
      </c>
      <c r="I31">
        <v>4992.7477192671204</v>
      </c>
      <c r="J31">
        <v>47636.266944574701</v>
      </c>
      <c r="K31">
        <v>48812.163472336702</v>
      </c>
      <c r="L31">
        <v>2.6500000000000199</v>
      </c>
      <c r="M31">
        <v>1309.35176103816</v>
      </c>
      <c r="N31">
        <v>13.034060963729999</v>
      </c>
      <c r="O31">
        <v>4998.10482188271</v>
      </c>
      <c r="P31">
        <v>4328.8367660465901</v>
      </c>
      <c r="Q31">
        <v>620.08440257406505</v>
      </c>
      <c r="R31">
        <v>0</v>
      </c>
      <c r="S31">
        <v>112.953635159336</v>
      </c>
      <c r="T31">
        <v>4.7269774261883901</v>
      </c>
      <c r="U31">
        <v>190.57274677869401</v>
      </c>
      <c r="V31">
        <v>5.2500339945259098</v>
      </c>
      <c r="W31">
        <v>1.1798216074319201</v>
      </c>
      <c r="X31" s="3">
        <v>109.150523367939</v>
      </c>
      <c r="Y31" s="3">
        <v>4.6927278779266404</v>
      </c>
      <c r="Z31" s="3">
        <v>124.67106190204601</v>
      </c>
      <c r="AA31" s="3">
        <v>4.82567876402371</v>
      </c>
      <c r="AB31" s="3">
        <v>77.803691981789299</v>
      </c>
      <c r="AC31" s="3">
        <v>4.3541888848371899</v>
      </c>
      <c r="AD31" s="3">
        <v>3.3207553093741501E-2</v>
      </c>
      <c r="AE31" s="3">
        <v>0</v>
      </c>
      <c r="AF31" s="3">
        <v>1</v>
      </c>
      <c r="AG31" s="3">
        <v>0</v>
      </c>
      <c r="AH31" s="3">
        <v>9.1406624360214295</v>
      </c>
      <c r="AI31" s="3">
        <v>3.8906284414955201</v>
      </c>
      <c r="AJ31" s="3">
        <v>4.0362611670327899</v>
      </c>
      <c r="AK31" s="3">
        <v>1</v>
      </c>
      <c r="AL31" s="3">
        <v>25</v>
      </c>
      <c r="AM31" s="3">
        <f t="shared" si="0"/>
        <v>-6.68829906819699E-2</v>
      </c>
      <c r="AN31" s="3">
        <v>0</v>
      </c>
    </row>
    <row r="32" spans="1:41" x14ac:dyDescent="0.45">
      <c r="A32" s="2"/>
      <c r="C32" t="s">
        <v>71</v>
      </c>
      <c r="D32">
        <v>26</v>
      </c>
      <c r="E32">
        <v>4.8078439448848203</v>
      </c>
      <c r="F32">
        <v>28438.427022964101</v>
      </c>
      <c r="G32">
        <v>8927.6469203267698</v>
      </c>
      <c r="H32">
        <v>37361.184869274897</v>
      </c>
      <c r="I32">
        <v>5529.85890445718</v>
      </c>
      <c r="J32">
        <v>48081.804439153399</v>
      </c>
      <c r="K32">
        <v>49686.890771628401</v>
      </c>
      <c r="L32">
        <v>2.7853067017691799</v>
      </c>
      <c r="M32">
        <v>947.34061474290695</v>
      </c>
      <c r="N32">
        <v>12.4669998560181</v>
      </c>
      <c r="O32">
        <v>5233.8229532863397</v>
      </c>
      <c r="P32">
        <v>4430.5298657733902</v>
      </c>
      <c r="Q32">
        <v>700.074301991374</v>
      </c>
      <c r="R32">
        <v>0</v>
      </c>
      <c r="S32">
        <v>114.977795147329</v>
      </c>
      <c r="T32">
        <v>4.7447390240444198</v>
      </c>
      <c r="U32">
        <v>200.30322595368</v>
      </c>
      <c r="V32">
        <v>5.2998323481520604</v>
      </c>
      <c r="W32">
        <v>1.2513541269602499</v>
      </c>
      <c r="X32" s="3">
        <v>105.90812184244299</v>
      </c>
      <c r="Y32" s="3">
        <v>4.6625719431740498</v>
      </c>
      <c r="Z32" s="3">
        <v>120.432712888542</v>
      </c>
      <c r="AA32" s="3">
        <v>4.7910911977025696</v>
      </c>
      <c r="AB32" s="3">
        <v>76.448284835330895</v>
      </c>
      <c r="AC32" s="3">
        <v>4.33661449700673</v>
      </c>
      <c r="AD32" s="3">
        <v>4.9798353626154999E-2</v>
      </c>
      <c r="AE32" s="3">
        <v>0</v>
      </c>
      <c r="AF32" s="3">
        <v>1</v>
      </c>
      <c r="AG32" s="3">
        <v>0</v>
      </c>
      <c r="AH32" s="3">
        <v>9.1761994281029295</v>
      </c>
      <c r="AI32" s="3">
        <v>3.87636707995087</v>
      </c>
      <c r="AJ32" s="3">
        <v>3.66815155501908</v>
      </c>
      <c r="AK32" s="3">
        <v>1</v>
      </c>
      <c r="AL32" s="3">
        <v>26</v>
      </c>
      <c r="AM32" s="3">
        <f t="shared" si="0"/>
        <v>-6.3104920840400425E-2</v>
      </c>
      <c r="AN32" s="3">
        <v>0</v>
      </c>
    </row>
    <row r="33" spans="1:41" x14ac:dyDescent="0.45">
      <c r="A33" s="2"/>
      <c r="C33" t="s">
        <v>72</v>
      </c>
      <c r="D33">
        <v>27</v>
      </c>
      <c r="E33">
        <v>4.8168523402301604</v>
      </c>
      <c r="F33">
        <v>27471.6270512667</v>
      </c>
      <c r="G33">
        <v>8772.1196422677804</v>
      </c>
      <c r="H33">
        <v>36251.341699708602</v>
      </c>
      <c r="I33">
        <v>6124.7515842224602</v>
      </c>
      <c r="J33">
        <v>48531.509003735897</v>
      </c>
      <c r="K33">
        <v>50577.2934229983</v>
      </c>
      <c r="L33">
        <v>2.92997012172308</v>
      </c>
      <c r="M33">
        <v>1100.0251370291401</v>
      </c>
      <c r="N33">
        <v>14.459155811072399</v>
      </c>
      <c r="O33">
        <v>5481.1176278421299</v>
      </c>
      <c r="P33">
        <v>4674.47291586758</v>
      </c>
      <c r="Q33">
        <v>784.21459954700799</v>
      </c>
      <c r="R33">
        <v>0</v>
      </c>
      <c r="S33">
        <v>117.038228635076</v>
      </c>
      <c r="T33">
        <v>4.7625006219004504</v>
      </c>
      <c r="U33">
        <v>210.70658644387399</v>
      </c>
      <c r="V33">
        <v>5.3504665801406199</v>
      </c>
      <c r="W33">
        <v>1.31421612666623</v>
      </c>
      <c r="X33" s="3">
        <v>102.762038386051</v>
      </c>
      <c r="Y33" s="3">
        <v>4.6324160084214601</v>
      </c>
      <c r="Z33" s="3">
        <v>116.33845186214801</v>
      </c>
      <c r="AA33" s="3">
        <v>4.7565036313814204</v>
      </c>
      <c r="AB33" s="3">
        <v>75.116490045636994</v>
      </c>
      <c r="AC33" s="3">
        <v>4.3190401091762798</v>
      </c>
      <c r="AD33" s="3">
        <v>5.0634231988553297E-2</v>
      </c>
      <c r="AE33" s="3">
        <v>0</v>
      </c>
      <c r="AF33" s="3">
        <v>1</v>
      </c>
      <c r="AG33" s="3">
        <v>0</v>
      </c>
      <c r="AH33" s="3">
        <v>9.2257796253231401</v>
      </c>
      <c r="AI33" s="3">
        <v>3.8753130451825299</v>
      </c>
      <c r="AJ33" s="3">
        <v>3.9658238514483002</v>
      </c>
      <c r="AK33" s="3">
        <v>1</v>
      </c>
      <c r="AL33" s="3">
        <v>27</v>
      </c>
      <c r="AM33" s="3">
        <f t="shared" si="0"/>
        <v>-5.4351718329709975E-2</v>
      </c>
      <c r="AN33" s="3">
        <v>0</v>
      </c>
    </row>
    <row r="34" spans="1:41" x14ac:dyDescent="0.45">
      <c r="A34" s="2"/>
      <c r="C34" t="s">
        <v>73</v>
      </c>
      <c r="D34">
        <v>28</v>
      </c>
      <c r="E34">
        <v>4.8253930414389599</v>
      </c>
      <c r="F34">
        <v>26537.694656405401</v>
      </c>
      <c r="G34">
        <v>8619.30178298803</v>
      </c>
      <c r="H34">
        <v>35174.467288101703</v>
      </c>
      <c r="I34">
        <v>6783.6417920536096</v>
      </c>
      <c r="J34">
        <v>48985.419612533296</v>
      </c>
      <c r="K34">
        <v>51483.652333036203</v>
      </c>
      <c r="L34">
        <v>3.0846372948869201</v>
      </c>
      <c r="M34">
        <v>1644.8145627757301</v>
      </c>
      <c r="N34">
        <v>17.885304225957501</v>
      </c>
      <c r="O34">
        <v>5656.5164528603</v>
      </c>
      <c r="P34">
        <v>4946.8560924551502</v>
      </c>
      <c r="Q34">
        <v>836.93088144119997</v>
      </c>
      <c r="R34">
        <v>0</v>
      </c>
      <c r="S34">
        <v>119.135585653595</v>
      </c>
      <c r="T34">
        <v>4.7802622197564704</v>
      </c>
      <c r="U34">
        <v>221.829359283998</v>
      </c>
      <c r="V34">
        <v>5.4019084344340804</v>
      </c>
      <c r="W34">
        <v>1.32783305372227</v>
      </c>
      <c r="X34" s="3">
        <v>99.709411795311695</v>
      </c>
      <c r="Y34" s="3">
        <v>4.6022600736688704</v>
      </c>
      <c r="Z34" s="3">
        <v>112.38338037114001</v>
      </c>
      <c r="AA34" s="3">
        <v>4.7219160650602801</v>
      </c>
      <c r="AB34" s="3">
        <v>73.8078962651702</v>
      </c>
      <c r="AC34" s="3">
        <v>4.3014657213458296</v>
      </c>
      <c r="AD34" s="3">
        <v>5.1441854293461403E-2</v>
      </c>
      <c r="AE34" s="3">
        <v>0</v>
      </c>
      <c r="AF34" s="3">
        <v>1</v>
      </c>
      <c r="AG34" s="3">
        <v>0</v>
      </c>
      <c r="AH34" s="3">
        <v>9.2689273941489194</v>
      </c>
      <c r="AI34" s="3">
        <v>3.8670189597148399</v>
      </c>
      <c r="AJ34" s="3">
        <v>4.5807700187623404</v>
      </c>
      <c r="AK34" s="3">
        <v>1</v>
      </c>
      <c r="AL34" s="3">
        <v>28</v>
      </c>
      <c r="AM34" s="3">
        <f t="shared" si="0"/>
        <v>-4.5130821682489497E-2</v>
      </c>
      <c r="AN34" s="3">
        <v>0</v>
      </c>
      <c r="AO34">
        <v>4.7879504415809331</v>
      </c>
    </row>
    <row r="35" spans="1:41" x14ac:dyDescent="0.45">
      <c r="A35" s="2"/>
      <c r="C35" t="s">
        <v>74</v>
      </c>
      <c r="D35">
        <v>29</v>
      </c>
      <c r="E35">
        <v>4.84187512960776</v>
      </c>
      <c r="F35">
        <v>25635.512463908999</v>
      </c>
      <c r="G35">
        <v>8469.1461420850501</v>
      </c>
      <c r="H35">
        <v>34129.582271755899</v>
      </c>
      <c r="I35">
        <v>7513.4142715991202</v>
      </c>
      <c r="J35">
        <v>49443.575604279104</v>
      </c>
      <c r="K35">
        <v>52406.253442255103</v>
      </c>
      <c r="L35">
        <v>3.25000000000004</v>
      </c>
      <c r="M35">
        <v>1634.04718618477</v>
      </c>
      <c r="N35">
        <v>18.910550522511201</v>
      </c>
      <c r="O35">
        <v>5913.1307185775304</v>
      </c>
      <c r="P35">
        <v>5169.54721945031</v>
      </c>
      <c r="Q35">
        <v>894.083529986033</v>
      </c>
      <c r="R35">
        <v>0</v>
      </c>
      <c r="S35">
        <v>121.270527882644</v>
      </c>
      <c r="T35">
        <v>4.7980238176125001</v>
      </c>
      <c r="U35">
        <v>233.72129321915401</v>
      </c>
      <c r="V35">
        <v>5.4541293508694304</v>
      </c>
      <c r="W35">
        <v>1.3416698539282499</v>
      </c>
      <c r="X35" s="3">
        <v>96.747465861056796</v>
      </c>
      <c r="Y35" s="3">
        <v>4.5721041389162798</v>
      </c>
      <c r="Z35" s="3">
        <v>108.56276649279999</v>
      </c>
      <c r="AA35" s="3">
        <v>4.6873284987391299</v>
      </c>
      <c r="AB35" s="3">
        <v>72.522099312420295</v>
      </c>
      <c r="AC35" s="3">
        <v>4.2838913335153803</v>
      </c>
      <c r="AD35" s="3">
        <v>5.22209164353509E-2</v>
      </c>
      <c r="AE35" s="3">
        <v>0</v>
      </c>
      <c r="AF35" s="3">
        <v>1</v>
      </c>
      <c r="AG35" s="3">
        <v>0</v>
      </c>
      <c r="AH35" s="3">
        <v>9.3131386222564192</v>
      </c>
      <c r="AI35" s="3">
        <v>3.8590092713869901</v>
      </c>
      <c r="AJ35" s="3">
        <v>4.6299428547641499</v>
      </c>
      <c r="AK35" s="3">
        <v>1</v>
      </c>
      <c r="AL35" s="3">
        <v>29</v>
      </c>
      <c r="AM35" s="3">
        <f t="shared" si="0"/>
        <v>-4.3851311995259934E-2</v>
      </c>
      <c r="AN35" s="3">
        <v>0</v>
      </c>
    </row>
    <row r="36" spans="1:41" x14ac:dyDescent="0.45">
      <c r="A36" s="2"/>
      <c r="C36" t="s">
        <v>75</v>
      </c>
      <c r="D36">
        <v>30</v>
      </c>
      <c r="E36">
        <v>4.8577887126635497</v>
      </c>
      <c r="F36">
        <v>26047.407716633799</v>
      </c>
      <c r="G36">
        <v>8311.77495337445</v>
      </c>
      <c r="H36">
        <v>34372.704116556</v>
      </c>
      <c r="I36">
        <v>6945.5676491101704</v>
      </c>
      <c r="J36">
        <v>48350.504225302699</v>
      </c>
      <c r="K36">
        <v>50374.233444327503</v>
      </c>
      <c r="L36">
        <v>3.4267978536296599</v>
      </c>
      <c r="M36">
        <v>1798.2613710885601</v>
      </c>
      <c r="N36">
        <v>19.3093069885788</v>
      </c>
      <c r="O36">
        <v>6212.3786864152298</v>
      </c>
      <c r="P36">
        <v>5396.5443514121198</v>
      </c>
      <c r="Q36">
        <v>973.02395112764498</v>
      </c>
      <c r="R36">
        <v>0</v>
      </c>
      <c r="S36">
        <v>116.568338322608</v>
      </c>
      <c r="T36">
        <v>4.7584776960699804</v>
      </c>
      <c r="U36">
        <v>246.435577215672</v>
      </c>
      <c r="V36">
        <v>5.50710060928703</v>
      </c>
      <c r="W36">
        <v>1.3733080883489901</v>
      </c>
      <c r="X36" s="3">
        <v>97.436645769342405</v>
      </c>
      <c r="Y36" s="3">
        <v>4.5792023798196402</v>
      </c>
      <c r="Z36" s="3">
        <v>110.30708458295</v>
      </c>
      <c r="AA36" s="3">
        <v>4.7032681543232604</v>
      </c>
      <c r="AB36" s="3">
        <v>71.1745149414445</v>
      </c>
      <c r="AC36" s="3">
        <v>4.2651348181278097</v>
      </c>
      <c r="AD36" s="3">
        <v>5.2971258417601398E-2</v>
      </c>
      <c r="AE36" s="3">
        <v>0</v>
      </c>
      <c r="AF36" s="3">
        <v>1</v>
      </c>
      <c r="AG36" s="3">
        <v>0</v>
      </c>
      <c r="AH36" s="3">
        <v>9.3595293087896003</v>
      </c>
      <c r="AI36" s="3">
        <v>3.8524286995025698</v>
      </c>
      <c r="AJ36" s="3">
        <v>4.7465704862396301</v>
      </c>
      <c r="AK36" s="3">
        <v>1</v>
      </c>
      <c r="AL36" s="3">
        <v>30</v>
      </c>
      <c r="AM36" s="3">
        <f t="shared" si="0"/>
        <v>-9.9311016593569335E-2</v>
      </c>
      <c r="AN36" s="3">
        <v>0</v>
      </c>
    </row>
    <row r="37" spans="1:41" x14ac:dyDescent="0.45">
      <c r="A37" s="2"/>
      <c r="C37" t="s">
        <v>76</v>
      </c>
      <c r="D37">
        <v>31</v>
      </c>
      <c r="E37">
        <v>4.8746221432128802</v>
      </c>
      <c r="F37">
        <v>26465.921042606002</v>
      </c>
      <c r="G37">
        <v>8157.3279899187701</v>
      </c>
      <c r="H37">
        <v>34617.557838147099</v>
      </c>
      <c r="I37">
        <v>6420.6375722842104</v>
      </c>
      <c r="J37">
        <v>47281.597867260498</v>
      </c>
      <c r="K37">
        <v>48421.0037624549</v>
      </c>
      <c r="L37">
        <v>3.6324605081275498</v>
      </c>
      <c r="M37">
        <v>1416.2077931832</v>
      </c>
      <c r="N37">
        <v>17.678782481648899</v>
      </c>
      <c r="O37">
        <v>6448.6827978305901</v>
      </c>
      <c r="P37">
        <v>5618.8503651445299</v>
      </c>
      <c r="Q37">
        <v>1001.90399904498</v>
      </c>
      <c r="R37">
        <v>0</v>
      </c>
      <c r="S37">
        <v>112.048473248533</v>
      </c>
      <c r="T37">
        <v>4.71893157452745</v>
      </c>
      <c r="U37">
        <v>261.22565154678898</v>
      </c>
      <c r="V37">
        <v>5.5653845991147497</v>
      </c>
      <c r="W37">
        <v>1.34427286860371</v>
      </c>
      <c r="X37" s="3">
        <v>98.130735045969502</v>
      </c>
      <c r="Y37" s="3">
        <v>4.5863006207229997</v>
      </c>
      <c r="Z37" s="3">
        <v>112.07942927649199</v>
      </c>
      <c r="AA37" s="3">
        <v>4.7192078099073997</v>
      </c>
      <c r="AB37" s="3">
        <v>69.851970987860398</v>
      </c>
      <c r="AC37" s="3">
        <v>4.2463783027402302</v>
      </c>
      <c r="AD37" s="3">
        <v>5.8283989827713399E-2</v>
      </c>
      <c r="AE37" s="3">
        <v>0</v>
      </c>
      <c r="AF37" s="3">
        <v>1</v>
      </c>
      <c r="AG37" s="3">
        <v>0</v>
      </c>
      <c r="AH37" s="3">
        <v>9.3982739156539399</v>
      </c>
      <c r="AI37" s="3">
        <v>3.8328893165391902</v>
      </c>
      <c r="AJ37" s="3">
        <v>4.4195109077927501</v>
      </c>
      <c r="AK37" s="3">
        <v>1</v>
      </c>
      <c r="AL37" s="3">
        <v>31</v>
      </c>
      <c r="AM37" s="3">
        <f t="shared" si="0"/>
        <v>-0.15569056868543019</v>
      </c>
      <c r="AN37" s="3">
        <v>0</v>
      </c>
    </row>
    <row r="38" spans="1:41" x14ac:dyDescent="0.45">
      <c r="A38" s="2">
        <v>1988</v>
      </c>
      <c r="C38" t="s">
        <v>77</v>
      </c>
      <c r="D38">
        <v>32</v>
      </c>
      <c r="E38">
        <v>4.8890601950969801</v>
      </c>
      <c r="F38">
        <v>26891.158776854099</v>
      </c>
      <c r="G38">
        <v>8005.7509146222901</v>
      </c>
      <c r="H38">
        <v>34864.155773541403</v>
      </c>
      <c r="I38">
        <v>5935.3805070071203</v>
      </c>
      <c r="J38">
        <v>46236.322303158602</v>
      </c>
      <c r="K38">
        <v>46543.509350963497</v>
      </c>
      <c r="L38">
        <v>3.8717005587659701</v>
      </c>
      <c r="M38">
        <v>1326.3814065893901</v>
      </c>
      <c r="N38">
        <v>15.825086765931299</v>
      </c>
      <c r="O38">
        <v>6588.19261659317</v>
      </c>
      <c r="P38">
        <v>5922.9911654033003</v>
      </c>
      <c r="Q38">
        <v>1101.6772947690599</v>
      </c>
      <c r="R38">
        <v>0</v>
      </c>
      <c r="S38">
        <v>107.703863141475</v>
      </c>
      <c r="T38">
        <v>4.6793854529849304</v>
      </c>
      <c r="U38">
        <v>278.43041893910498</v>
      </c>
      <c r="V38">
        <v>5.6291681859221496</v>
      </c>
      <c r="W38">
        <v>1.3754209249431499</v>
      </c>
      <c r="X38" s="3">
        <v>98.829768662789107</v>
      </c>
      <c r="Y38" s="3">
        <v>4.5933988616263601</v>
      </c>
      <c r="Z38" s="3">
        <v>113.880250887221</v>
      </c>
      <c r="AA38" s="3">
        <v>4.73514746549154</v>
      </c>
      <c r="AB38" s="3">
        <v>68.5540021579789</v>
      </c>
      <c r="AC38" s="3">
        <v>4.2276217873526596</v>
      </c>
      <c r="AD38" s="3">
        <v>6.37835868073999E-2</v>
      </c>
      <c r="AE38" s="3">
        <v>0</v>
      </c>
      <c r="AF38" s="3">
        <v>1</v>
      </c>
      <c r="AG38" s="3">
        <v>0</v>
      </c>
      <c r="AH38" s="3">
        <v>9.4343782258423499</v>
      </c>
      <c r="AI38" s="3">
        <v>3.8052100399201998</v>
      </c>
      <c r="AJ38" s="3">
        <v>4.2432139242148299</v>
      </c>
      <c r="AK38" s="3">
        <v>1</v>
      </c>
      <c r="AL38" s="3">
        <v>32</v>
      </c>
      <c r="AM38" s="3">
        <f t="shared" si="0"/>
        <v>-0.20967474211204973</v>
      </c>
      <c r="AN38" s="3">
        <v>0</v>
      </c>
      <c r="AO38">
        <v>4.8335012488082905</v>
      </c>
    </row>
    <row r="39" spans="1:41" x14ac:dyDescent="0.45">
      <c r="A39" s="2"/>
      <c r="C39" t="s">
        <v>78</v>
      </c>
      <c r="D39">
        <v>33</v>
      </c>
      <c r="E39">
        <v>4.8998775895154001</v>
      </c>
      <c r="F39">
        <v>27323.228962930902</v>
      </c>
      <c r="G39">
        <v>7856.9904000652796</v>
      </c>
      <c r="H39">
        <v>35112.510347634103</v>
      </c>
      <c r="I39">
        <v>5486.7980580356898</v>
      </c>
      <c r="J39">
        <v>45214.155116400201</v>
      </c>
      <c r="K39">
        <v>44738.813621681802</v>
      </c>
      <c r="L39">
        <v>4.1500000000000297</v>
      </c>
      <c r="M39">
        <v>1545.9892878394401</v>
      </c>
      <c r="N39">
        <v>16.411291962485699</v>
      </c>
      <c r="O39">
        <v>7106.0795078994297</v>
      </c>
      <c r="P39">
        <v>6205.5145473281</v>
      </c>
      <c r="Q39">
        <v>1196.6680993713001</v>
      </c>
      <c r="R39">
        <v>0</v>
      </c>
      <c r="S39">
        <v>103.527712598703</v>
      </c>
      <c r="T39">
        <v>4.6398393314424</v>
      </c>
      <c r="U39">
        <v>298.44411287984099</v>
      </c>
      <c r="V39">
        <v>5.6985826887703901</v>
      </c>
      <c r="W39">
        <v>1.38871370128932</v>
      </c>
      <c r="X39" s="3">
        <v>99.533781840775006</v>
      </c>
      <c r="Y39" s="3">
        <v>4.6004971025297303</v>
      </c>
      <c r="Z39" s="3">
        <v>115.710006964287</v>
      </c>
      <c r="AA39" s="3">
        <v>4.7510871210756704</v>
      </c>
      <c r="AB39" s="3">
        <v>67.280151804061902</v>
      </c>
      <c r="AC39" s="3">
        <v>4.2088652719650899</v>
      </c>
      <c r="AD39" s="3">
        <v>6.9414502848240495E-2</v>
      </c>
      <c r="AE39" s="3">
        <v>0</v>
      </c>
      <c r="AF39" s="3">
        <v>1</v>
      </c>
      <c r="AG39" s="3">
        <v>0</v>
      </c>
      <c r="AH39" s="3">
        <v>9.4963906679466401</v>
      </c>
      <c r="AI39" s="3">
        <v>3.7978079791762598</v>
      </c>
      <c r="AJ39" s="3">
        <v>4.4327966393968303</v>
      </c>
      <c r="AK39" s="3">
        <v>1</v>
      </c>
      <c r="AL39" s="3">
        <v>33</v>
      </c>
      <c r="AM39" s="3">
        <f t="shared" ref="AM39:AM70" si="1">T39-E39</f>
        <v>-0.26003825807300007</v>
      </c>
      <c r="AN39" s="3">
        <v>0</v>
      </c>
    </row>
    <row r="40" spans="1:41" x14ac:dyDescent="0.45">
      <c r="A40" s="2"/>
      <c r="C40" t="s">
        <v>79</v>
      </c>
      <c r="D40">
        <v>34</v>
      </c>
      <c r="E40">
        <v>4.9146945036752303</v>
      </c>
      <c r="F40">
        <v>26507.500392161</v>
      </c>
      <c r="G40">
        <v>8963.6059145357103</v>
      </c>
      <c r="H40">
        <v>35580.053172722997</v>
      </c>
      <c r="I40">
        <v>5317.1795623941898</v>
      </c>
      <c r="J40">
        <v>42360.464067893103</v>
      </c>
      <c r="K40">
        <v>43415.487517247697</v>
      </c>
      <c r="L40">
        <v>4.4737358409869703</v>
      </c>
      <c r="M40">
        <v>1251.8746836380201</v>
      </c>
      <c r="N40">
        <v>14.5861471022359</v>
      </c>
      <c r="O40">
        <v>7025.4435518212304</v>
      </c>
      <c r="P40">
        <v>6866.0530031529797</v>
      </c>
      <c r="Q40">
        <v>1279.6795088450499</v>
      </c>
      <c r="R40">
        <v>0</v>
      </c>
      <c r="S40">
        <v>100.465473940058</v>
      </c>
      <c r="T40">
        <v>4.60981412558976</v>
      </c>
      <c r="U40">
        <v>321.72533116195098</v>
      </c>
      <c r="V40">
        <v>5.7736981727115504</v>
      </c>
      <c r="W40">
        <v>1.3806667691360699</v>
      </c>
      <c r="X40" s="3">
        <v>100.859130130968</v>
      </c>
      <c r="Y40" s="3">
        <v>4.6137247920919302</v>
      </c>
      <c r="Z40" s="3">
        <v>112.255511936163</v>
      </c>
      <c r="AA40" s="3">
        <v>4.7207776295251502</v>
      </c>
      <c r="AB40" s="3">
        <v>76.756205103259205</v>
      </c>
      <c r="AC40" s="3">
        <v>4.3406342314502</v>
      </c>
      <c r="AD40" s="3">
        <v>7.5115483941165601E-2</v>
      </c>
      <c r="AE40" s="3">
        <v>0</v>
      </c>
      <c r="AF40" s="3">
        <v>0</v>
      </c>
      <c r="AG40" s="3">
        <v>0</v>
      </c>
      <c r="AH40" s="3">
        <v>9.5390321732831698</v>
      </c>
      <c r="AI40" s="3">
        <v>3.7653340005716198</v>
      </c>
      <c r="AJ40" s="3">
        <v>4.1038774104159197</v>
      </c>
      <c r="AK40" s="3">
        <v>1</v>
      </c>
      <c r="AL40" s="3">
        <v>34</v>
      </c>
      <c r="AM40" s="3">
        <f t="shared" si="1"/>
        <v>-0.3048803780854703</v>
      </c>
      <c r="AN40" s="3">
        <v>0</v>
      </c>
    </row>
    <row r="41" spans="1:41" x14ac:dyDescent="0.45">
      <c r="A41" s="2"/>
      <c r="C41" t="s">
        <v>80</v>
      </c>
      <c r="D41">
        <v>35</v>
      </c>
      <c r="E41">
        <v>4.9296814544085299</v>
      </c>
      <c r="F41">
        <v>27013.936240779301</v>
      </c>
      <c r="G41">
        <v>8160.7272629305298</v>
      </c>
      <c r="H41">
        <v>35078.372222847902</v>
      </c>
      <c r="I41">
        <v>8722.6363155182607</v>
      </c>
      <c r="J41">
        <v>46193.874940550697</v>
      </c>
      <c r="K41">
        <v>47563.459123392902</v>
      </c>
      <c r="L41">
        <v>4.7811030091519804</v>
      </c>
      <c r="M41">
        <v>1686.47487667015</v>
      </c>
      <c r="N41">
        <v>13.0815947702063</v>
      </c>
      <c r="O41">
        <v>7208.9614229128701</v>
      </c>
      <c r="P41">
        <v>7381.5852099232898</v>
      </c>
      <c r="Q41">
        <v>951.20559114989305</v>
      </c>
      <c r="R41">
        <v>0</v>
      </c>
      <c r="S41">
        <v>110.064074742035</v>
      </c>
      <c r="T41">
        <v>4.7010626938613704</v>
      </c>
      <c r="U41">
        <v>343.82940871168501</v>
      </c>
      <c r="V41">
        <v>5.8401456294639997</v>
      </c>
      <c r="W41">
        <v>1.0175845938914001</v>
      </c>
      <c r="X41" s="3">
        <v>99.437010159363396</v>
      </c>
      <c r="Y41" s="3">
        <v>4.5995243799701102</v>
      </c>
      <c r="Z41" s="3">
        <v>114.400196067387</v>
      </c>
      <c r="AA41" s="3">
        <v>4.7397027928199904</v>
      </c>
      <c r="AB41" s="3">
        <v>69.881079284117604</v>
      </c>
      <c r="AC41" s="3">
        <v>4.2467949299679599</v>
      </c>
      <c r="AD41" s="3">
        <v>6.6447456752448494E-2</v>
      </c>
      <c r="AE41" s="3">
        <v>0</v>
      </c>
      <c r="AF41" s="3">
        <v>0</v>
      </c>
      <c r="AG41" s="3">
        <v>0</v>
      </c>
      <c r="AH41" s="3">
        <v>9.5881291070820307</v>
      </c>
      <c r="AI41" s="3">
        <v>3.7479834776180301</v>
      </c>
      <c r="AJ41" s="3">
        <v>4.2930097276173598</v>
      </c>
      <c r="AK41" s="3">
        <v>1</v>
      </c>
      <c r="AL41" s="3">
        <v>35</v>
      </c>
      <c r="AM41" s="3">
        <f t="shared" si="1"/>
        <v>-0.22861876054715946</v>
      </c>
      <c r="AN41" s="3">
        <v>0</v>
      </c>
    </row>
    <row r="42" spans="1:41" x14ac:dyDescent="0.45">
      <c r="A42" s="2"/>
      <c r="C42" t="s">
        <v>81</v>
      </c>
      <c r="D42">
        <v>36</v>
      </c>
      <c r="E42">
        <v>4.9390967288232002</v>
      </c>
      <c r="F42">
        <v>24989.932493230801</v>
      </c>
      <c r="G42">
        <v>7878.0797670252095</v>
      </c>
      <c r="H42">
        <v>32905.042854899402</v>
      </c>
      <c r="I42">
        <v>9165.7060481623103</v>
      </c>
      <c r="J42">
        <v>46960.137061785201</v>
      </c>
      <c r="K42">
        <v>48174.983770742103</v>
      </c>
      <c r="L42">
        <v>5.0729291343587404</v>
      </c>
      <c r="M42">
        <v>2123.7747607000902</v>
      </c>
      <c r="N42">
        <v>17.650686938605698</v>
      </c>
      <c r="O42">
        <v>7513.1078600199698</v>
      </c>
      <c r="P42">
        <v>7959.1654618830898</v>
      </c>
      <c r="Q42">
        <v>1043.3488032571499</v>
      </c>
      <c r="R42">
        <v>0</v>
      </c>
      <c r="S42">
        <v>111.47917145141901</v>
      </c>
      <c r="T42">
        <v>4.7138377703240097</v>
      </c>
      <c r="U42">
        <v>364.81586390505601</v>
      </c>
      <c r="V42">
        <v>5.8993927438365104</v>
      </c>
      <c r="W42">
        <v>1.05079807832268</v>
      </c>
      <c r="X42" s="3">
        <v>93.276251813239895</v>
      </c>
      <c r="Y42" s="3">
        <v>4.5355655396897996</v>
      </c>
      <c r="Z42" s="3">
        <v>105.828826700965</v>
      </c>
      <c r="AA42" s="3">
        <v>4.6618229464049001</v>
      </c>
      <c r="AB42" s="3">
        <v>67.460742047688001</v>
      </c>
      <c r="AC42" s="3">
        <v>4.2115458293905004</v>
      </c>
      <c r="AD42" s="3">
        <v>5.9247114372506203E-2</v>
      </c>
      <c r="AE42" s="3">
        <v>0</v>
      </c>
      <c r="AF42" s="3">
        <v>0</v>
      </c>
      <c r="AG42" s="3">
        <v>0</v>
      </c>
      <c r="AH42" s="3">
        <v>9.6468048831202307</v>
      </c>
      <c r="AI42" s="3">
        <v>3.7474121392837199</v>
      </c>
      <c r="AJ42" s="3">
        <v>4.8231327415556899</v>
      </c>
      <c r="AK42" s="3">
        <v>1</v>
      </c>
      <c r="AL42" s="3">
        <v>36</v>
      </c>
      <c r="AM42" s="3">
        <f t="shared" si="1"/>
        <v>-0.22525895849919042</v>
      </c>
      <c r="AN42" s="3">
        <v>0</v>
      </c>
      <c r="AO42">
        <v>4.8702158539918203</v>
      </c>
    </row>
    <row r="43" spans="1:41" x14ac:dyDescent="0.45">
      <c r="A43" s="2"/>
      <c r="C43" t="s">
        <v>82</v>
      </c>
      <c r="D43">
        <v>37</v>
      </c>
      <c r="E43">
        <v>4.9431025083160396</v>
      </c>
      <c r="F43">
        <v>25761.754868569002</v>
      </c>
      <c r="G43">
        <v>7629.4301083668197</v>
      </c>
      <c r="H43">
        <v>33348.619734073902</v>
      </c>
      <c r="I43">
        <v>8018.6235638654798</v>
      </c>
      <c r="J43">
        <v>46324.943486052398</v>
      </c>
      <c r="K43">
        <v>47814.219184936403</v>
      </c>
      <c r="L43">
        <v>5.3500000000000503</v>
      </c>
      <c r="M43">
        <v>1746.71978594859</v>
      </c>
      <c r="N43">
        <v>18.8290143241069</v>
      </c>
      <c r="O43">
        <v>7897.3445505094796</v>
      </c>
      <c r="P43">
        <v>8437.2905668562598</v>
      </c>
      <c r="Q43">
        <v>1224.6385634789201</v>
      </c>
      <c r="R43">
        <v>0</v>
      </c>
      <c r="S43">
        <v>110.644345283007</v>
      </c>
      <c r="T43">
        <v>4.7063209606544198</v>
      </c>
      <c r="U43">
        <v>384.74120576076001</v>
      </c>
      <c r="V43">
        <v>5.9525709154357003</v>
      </c>
      <c r="W43">
        <v>1.1578301137859599</v>
      </c>
      <c r="X43" s="3">
        <v>94.5336635985052</v>
      </c>
      <c r="Y43" s="3">
        <v>4.5489559996209801</v>
      </c>
      <c r="Z43" s="3">
        <v>109.097385206504</v>
      </c>
      <c r="AA43" s="3">
        <v>4.6922409256086803</v>
      </c>
      <c r="AB43" s="3">
        <v>65.331531506661307</v>
      </c>
      <c r="AC43" s="3">
        <v>4.1794747912024297</v>
      </c>
      <c r="AD43" s="3">
        <v>5.3178171599190797E-2</v>
      </c>
      <c r="AE43" s="3">
        <v>0</v>
      </c>
      <c r="AF43" s="3">
        <v>0</v>
      </c>
      <c r="AG43" s="3">
        <v>0</v>
      </c>
      <c r="AH43" s="3">
        <v>9.7010429863119008</v>
      </c>
      <c r="AI43" s="3">
        <v>3.7484720708762</v>
      </c>
      <c r="AJ43" s="3">
        <v>4.6923016022771504</v>
      </c>
      <c r="AK43" s="3">
        <v>1</v>
      </c>
      <c r="AL43" s="3">
        <v>37</v>
      </c>
      <c r="AM43" s="3">
        <f t="shared" si="1"/>
        <v>-0.23678154766161974</v>
      </c>
      <c r="AN43" s="3">
        <v>0</v>
      </c>
    </row>
    <row r="44" spans="1:41" x14ac:dyDescent="0.45">
      <c r="A44" s="2"/>
      <c r="C44" t="s">
        <v>83</v>
      </c>
      <c r="D44">
        <v>38</v>
      </c>
      <c r="E44">
        <v>4.9536298883346204</v>
      </c>
      <c r="F44">
        <v>26332.196564805701</v>
      </c>
      <c r="G44">
        <v>7622.8733628171503</v>
      </c>
      <c r="H44">
        <v>34011.328375855497</v>
      </c>
      <c r="I44">
        <v>8254.1685701170809</v>
      </c>
      <c r="J44">
        <v>46963.873942198203</v>
      </c>
      <c r="K44">
        <v>48262.860443445898</v>
      </c>
      <c r="L44">
        <v>5.6130616588314304</v>
      </c>
      <c r="M44">
        <v>2007.62668731695</v>
      </c>
      <c r="N44">
        <v>17.624724687975299</v>
      </c>
      <c r="O44">
        <v>8281.5594960243507</v>
      </c>
      <c r="P44">
        <v>9016.5059952489992</v>
      </c>
      <c r="Q44">
        <v>1196.8456382428601</v>
      </c>
      <c r="R44">
        <v>0</v>
      </c>
      <c r="S44">
        <v>111.682522192741</v>
      </c>
      <c r="T44">
        <v>4.7156602228631002</v>
      </c>
      <c r="U44">
        <v>403.65908609874299</v>
      </c>
      <c r="V44">
        <v>6.0005706754322103</v>
      </c>
      <c r="W44">
        <v>1.0868740646194801</v>
      </c>
      <c r="X44" s="3">
        <v>96.412250367779905</v>
      </c>
      <c r="Y44" s="3">
        <v>4.5686332720466503</v>
      </c>
      <c r="Z44" s="3">
        <v>111.513125042152</v>
      </c>
      <c r="AA44" s="3">
        <v>4.7141422973550204</v>
      </c>
      <c r="AB44" s="3">
        <v>65.275385474470795</v>
      </c>
      <c r="AC44" s="3">
        <v>4.1786150199598797</v>
      </c>
      <c r="AD44" s="3">
        <v>4.79997599965118E-2</v>
      </c>
      <c r="AE44" s="3">
        <v>0</v>
      </c>
      <c r="AF44" s="3">
        <v>0</v>
      </c>
      <c r="AG44" s="3">
        <v>0</v>
      </c>
      <c r="AH44" s="3">
        <v>9.7583499529197208</v>
      </c>
      <c r="AI44" s="3">
        <v>3.7577792774875101</v>
      </c>
      <c r="AJ44" s="3">
        <v>4.7654189859017597</v>
      </c>
      <c r="AK44" s="3">
        <v>1</v>
      </c>
      <c r="AL44" s="3">
        <v>38</v>
      </c>
      <c r="AM44" s="3">
        <f t="shared" si="1"/>
        <v>-0.23796966547152021</v>
      </c>
      <c r="AN44" s="3">
        <v>0</v>
      </c>
    </row>
    <row r="45" spans="1:41" x14ac:dyDescent="0.45">
      <c r="A45" s="2"/>
      <c r="C45" t="s">
        <v>84</v>
      </c>
      <c r="D45">
        <v>39</v>
      </c>
      <c r="E45">
        <v>4.96913742660485</v>
      </c>
      <c r="F45">
        <v>26977.725878942201</v>
      </c>
      <c r="G45">
        <v>7980.2877980862804</v>
      </c>
      <c r="H45">
        <v>34970.743653219397</v>
      </c>
      <c r="I45">
        <v>7731.6471453617696</v>
      </c>
      <c r="J45">
        <v>47558.901214950303</v>
      </c>
      <c r="K45">
        <v>48722.667231136802</v>
      </c>
      <c r="L45">
        <v>5.8489222572786002</v>
      </c>
      <c r="M45">
        <v>1791.8479117578499</v>
      </c>
      <c r="N45">
        <v>18.808736366496198</v>
      </c>
      <c r="O45">
        <v>8509.7176108246094</v>
      </c>
      <c r="P45">
        <v>9506.4774583944309</v>
      </c>
      <c r="Q45">
        <v>1163.67484701117</v>
      </c>
      <c r="R45">
        <v>0</v>
      </c>
      <c r="S45">
        <v>112.74653666057</v>
      </c>
      <c r="T45">
        <v>4.7251422609315901</v>
      </c>
      <c r="U45">
        <v>420.62082274136299</v>
      </c>
      <c r="V45">
        <v>6.0417317692741701</v>
      </c>
      <c r="W45">
        <v>1.0176064789385399</v>
      </c>
      <c r="X45" s="3">
        <v>99.131914384006507</v>
      </c>
      <c r="Y45" s="3">
        <v>4.5964514317115199</v>
      </c>
      <c r="Z45" s="3">
        <v>114.246850310703</v>
      </c>
      <c r="AA45" s="3">
        <v>4.7383614609978304</v>
      </c>
      <c r="AB45" s="3">
        <v>68.335959083122503</v>
      </c>
      <c r="AC45" s="3">
        <v>4.2244361153387304</v>
      </c>
      <c r="AD45" s="3">
        <v>4.1161093841959803E-2</v>
      </c>
      <c r="AE45" s="3">
        <v>0</v>
      </c>
      <c r="AF45" s="3">
        <v>0</v>
      </c>
      <c r="AG45" s="3">
        <v>0</v>
      </c>
      <c r="AH45" s="3">
        <v>9.7990263584351407</v>
      </c>
      <c r="AI45" s="3">
        <v>3.7572945891609701</v>
      </c>
      <c r="AJ45" s="3">
        <v>4.7167318885328804</v>
      </c>
      <c r="AK45" s="3">
        <v>1</v>
      </c>
      <c r="AL45" s="3">
        <v>39</v>
      </c>
      <c r="AM45" s="3">
        <f t="shared" si="1"/>
        <v>-0.24399516567325996</v>
      </c>
      <c r="AN45" s="3">
        <v>0</v>
      </c>
    </row>
    <row r="46" spans="1:41" x14ac:dyDescent="0.45">
      <c r="A46" s="2">
        <v>1990</v>
      </c>
      <c r="C46" t="s">
        <v>85</v>
      </c>
      <c r="D46">
        <v>40</v>
      </c>
      <c r="E46">
        <v>4.9843223339753102</v>
      </c>
      <c r="F46">
        <v>30301.565541351301</v>
      </c>
      <c r="G46">
        <v>8245.8639373476308</v>
      </c>
      <c r="H46">
        <v>38525.590592177097</v>
      </c>
      <c r="I46">
        <v>7519.8299828752097</v>
      </c>
      <c r="J46">
        <v>50874.059052955003</v>
      </c>
      <c r="K46">
        <v>52171.802174381402</v>
      </c>
      <c r="L46">
        <v>6.0603944351208199</v>
      </c>
      <c r="M46">
        <v>1943.15760967849</v>
      </c>
      <c r="N46">
        <v>20.2055642402423</v>
      </c>
      <c r="O46">
        <v>8651.0494188286302</v>
      </c>
      <c r="P46">
        <v>9791.1231838390304</v>
      </c>
      <c r="Q46">
        <v>1242.9523385767</v>
      </c>
      <c r="R46">
        <v>0</v>
      </c>
      <c r="S46">
        <v>120.72799665497</v>
      </c>
      <c r="T46">
        <v>4.7935400536090897</v>
      </c>
      <c r="U46">
        <v>435.82868455217999</v>
      </c>
      <c r="V46">
        <v>6.0772492407946102</v>
      </c>
      <c r="W46">
        <v>1.0479955061166799</v>
      </c>
      <c r="X46" s="3">
        <v>109.208874310724</v>
      </c>
      <c r="Y46" s="3">
        <v>4.6932623265905802</v>
      </c>
      <c r="Z46" s="3">
        <v>128.32284078047201</v>
      </c>
      <c r="AA46" s="3">
        <v>4.8545492821249701</v>
      </c>
      <c r="AB46" s="3">
        <v>70.610112678230905</v>
      </c>
      <c r="AC46" s="3">
        <v>4.2571733733098904</v>
      </c>
      <c r="AD46" s="3">
        <v>3.5517471520440901E-2</v>
      </c>
      <c r="AE46" s="3">
        <v>0</v>
      </c>
      <c r="AF46" s="3">
        <v>0</v>
      </c>
      <c r="AG46" s="3">
        <v>0</v>
      </c>
      <c r="AH46" s="3">
        <v>9.8223953102716308</v>
      </c>
      <c r="AI46" s="3">
        <v>3.7451460694770198</v>
      </c>
      <c r="AJ46" s="3">
        <v>4.8694352936941803</v>
      </c>
      <c r="AK46" s="3">
        <v>1</v>
      </c>
      <c r="AL46" s="3">
        <v>40</v>
      </c>
      <c r="AM46" s="3">
        <f t="shared" si="1"/>
        <v>-0.19078228036622047</v>
      </c>
      <c r="AN46" s="3">
        <v>0</v>
      </c>
      <c r="AO46">
        <v>4.8985751118738525</v>
      </c>
    </row>
    <row r="47" spans="1:41" x14ac:dyDescent="0.45">
      <c r="A47" s="2"/>
      <c r="C47" t="s">
        <v>86</v>
      </c>
      <c r="D47">
        <v>41</v>
      </c>
      <c r="E47">
        <v>4.9919378021749603</v>
      </c>
      <c r="F47">
        <v>27746.570522185601</v>
      </c>
      <c r="G47">
        <v>8057.6749958253304</v>
      </c>
      <c r="H47">
        <v>35711.416404634903</v>
      </c>
      <c r="I47">
        <v>9363.0723953157503</v>
      </c>
      <c r="J47">
        <v>53203.877170985703</v>
      </c>
      <c r="K47">
        <v>54795.834031260703</v>
      </c>
      <c r="L47">
        <v>6.4722261405202097</v>
      </c>
      <c r="M47">
        <v>2292.1933369978701</v>
      </c>
      <c r="N47">
        <v>16.1276144266923</v>
      </c>
      <c r="O47">
        <v>9289.3764836275805</v>
      </c>
      <c r="P47">
        <v>10178.944793384</v>
      </c>
      <c r="Q47">
        <v>1325.30557847113</v>
      </c>
      <c r="R47">
        <v>0</v>
      </c>
      <c r="S47">
        <v>126.800129417051</v>
      </c>
      <c r="T47">
        <v>4.8426120626418099</v>
      </c>
      <c r="U47">
        <v>465.44525032897798</v>
      </c>
      <c r="V47">
        <v>6.1429944750394396</v>
      </c>
      <c r="W47">
        <v>1.04640386205219</v>
      </c>
      <c r="X47" s="3">
        <v>101.231506789246</v>
      </c>
      <c r="Y47" s="3">
        <v>4.6174100403091902</v>
      </c>
      <c r="Z47" s="3">
        <v>117.502798542329</v>
      </c>
      <c r="AA47" s="3">
        <v>4.7664621506821003</v>
      </c>
      <c r="AB47" s="3">
        <v>68.9986329756006</v>
      </c>
      <c r="AC47" s="3">
        <v>4.2340866924531797</v>
      </c>
      <c r="AD47" s="3">
        <v>6.5745234244833903E-2</v>
      </c>
      <c r="AE47" s="3">
        <v>0</v>
      </c>
      <c r="AF47" s="3">
        <v>0</v>
      </c>
      <c r="AG47" s="3">
        <v>0</v>
      </c>
      <c r="AH47" s="3">
        <v>9.8765438736429196</v>
      </c>
      <c r="AI47" s="3">
        <v>3.7335493986034698</v>
      </c>
      <c r="AJ47" s="3">
        <v>4.8092051187999703</v>
      </c>
      <c r="AK47" s="3">
        <v>1</v>
      </c>
      <c r="AL47" s="3">
        <v>41</v>
      </c>
      <c r="AM47" s="3">
        <f t="shared" si="1"/>
        <v>-0.14932573953315043</v>
      </c>
      <c r="AN47" s="3">
        <v>0</v>
      </c>
    </row>
    <row r="48" spans="1:41" x14ac:dyDescent="0.45">
      <c r="A48" s="2"/>
      <c r="C48" t="s">
        <v>87</v>
      </c>
      <c r="D48">
        <v>42</v>
      </c>
      <c r="E48">
        <v>4.9999863848513302</v>
      </c>
      <c r="F48">
        <v>27967.277061026201</v>
      </c>
      <c r="G48">
        <v>8047.5577576022497</v>
      </c>
      <c r="H48">
        <v>36097.168699853297</v>
      </c>
      <c r="I48">
        <v>9325.0308657986006</v>
      </c>
      <c r="J48">
        <v>53619.212578804603</v>
      </c>
      <c r="K48">
        <v>54920.365576168602</v>
      </c>
      <c r="L48">
        <v>6.6516811279598498</v>
      </c>
      <c r="M48">
        <v>2395.6447858065799</v>
      </c>
      <c r="N48">
        <v>26.3752755090247</v>
      </c>
      <c r="O48">
        <v>9500.6549863700493</v>
      </c>
      <c r="P48">
        <v>10779.981976655199</v>
      </c>
      <c r="Q48">
        <v>1407.14094753155</v>
      </c>
      <c r="R48">
        <v>0</v>
      </c>
      <c r="S48">
        <v>127.088301251461</v>
      </c>
      <c r="T48">
        <v>4.84488213030422</v>
      </c>
      <c r="U48">
        <v>478.35062009482999</v>
      </c>
      <c r="V48">
        <v>6.17034397844367</v>
      </c>
      <c r="W48">
        <v>1.07897124958206</v>
      </c>
      <c r="X48" s="3">
        <v>102.325002652023</v>
      </c>
      <c r="Y48" s="3">
        <v>4.6281540482961097</v>
      </c>
      <c r="Z48" s="3">
        <v>118.437459492576</v>
      </c>
      <c r="AA48" s="3">
        <v>4.7743850532614998</v>
      </c>
      <c r="AB48" s="3">
        <v>68.911998107944299</v>
      </c>
      <c r="AC48" s="3">
        <v>4.2328303008556398</v>
      </c>
      <c r="AD48" s="3">
        <v>2.7349503404223301E-2</v>
      </c>
      <c r="AE48" s="3">
        <v>0</v>
      </c>
      <c r="AF48" s="3">
        <v>0</v>
      </c>
      <c r="AG48" s="3">
        <v>0</v>
      </c>
      <c r="AH48" s="3">
        <v>9.9174218656450801</v>
      </c>
      <c r="AI48" s="3">
        <v>3.7470778872014199</v>
      </c>
      <c r="AJ48" s="3">
        <v>5.3452424398528704</v>
      </c>
      <c r="AK48" s="3">
        <v>1</v>
      </c>
      <c r="AL48" s="3">
        <v>42</v>
      </c>
      <c r="AM48" s="3">
        <f t="shared" si="1"/>
        <v>-0.15510425454711019</v>
      </c>
      <c r="AN48" s="3">
        <v>0</v>
      </c>
    </row>
    <row r="49" spans="1:41" x14ac:dyDescent="0.45">
      <c r="A49" s="2"/>
      <c r="C49" t="s">
        <v>88</v>
      </c>
      <c r="D49">
        <v>43</v>
      </c>
      <c r="E49">
        <v>5.00705224687671</v>
      </c>
      <c r="F49">
        <v>27740.873249173001</v>
      </c>
      <c r="G49">
        <v>8142.8777764612596</v>
      </c>
      <c r="H49">
        <v>35991.0203803814</v>
      </c>
      <c r="I49">
        <v>8949.5095944047807</v>
      </c>
      <c r="J49">
        <v>54467.925852906803</v>
      </c>
      <c r="K49">
        <v>55555.1273858325</v>
      </c>
      <c r="L49">
        <v>6.8173941869431998</v>
      </c>
      <c r="M49">
        <v>2002.82538057636</v>
      </c>
      <c r="N49">
        <v>31.5112109065543</v>
      </c>
      <c r="O49">
        <v>10116.966476428301</v>
      </c>
      <c r="P49">
        <v>11175.2397138952</v>
      </c>
      <c r="Q49">
        <v>1478.3060892507201</v>
      </c>
      <c r="R49">
        <v>0</v>
      </c>
      <c r="S49">
        <v>128.55716984407101</v>
      </c>
      <c r="T49">
        <v>4.8563737069062203</v>
      </c>
      <c r="U49">
        <v>490.26774946371899</v>
      </c>
      <c r="V49">
        <v>6.1949516693445199</v>
      </c>
      <c r="W49">
        <v>1.1037005076440201</v>
      </c>
      <c r="X49" s="3">
        <v>102.02410295648799</v>
      </c>
      <c r="Y49" s="3">
        <v>4.6252090888639801</v>
      </c>
      <c r="Z49" s="3">
        <v>117.478671397588</v>
      </c>
      <c r="AA49" s="3">
        <v>4.7662567970869301</v>
      </c>
      <c r="AB49" s="3">
        <v>69.7282324435173</v>
      </c>
      <c r="AC49" s="3">
        <v>4.2446052923316504</v>
      </c>
      <c r="AD49" s="3">
        <v>2.4607690900852599E-2</v>
      </c>
      <c r="AE49" s="3">
        <v>0</v>
      </c>
      <c r="AF49" s="3">
        <v>0</v>
      </c>
      <c r="AG49" s="3">
        <v>0</v>
      </c>
      <c r="AH49" s="3">
        <v>9.9660963781798007</v>
      </c>
      <c r="AI49" s="3">
        <v>3.7711447088352799</v>
      </c>
      <c r="AJ49" s="3">
        <v>5.3440652442599399</v>
      </c>
      <c r="AK49" s="3">
        <v>1</v>
      </c>
      <c r="AL49" s="3">
        <v>43</v>
      </c>
      <c r="AM49" s="3">
        <f t="shared" si="1"/>
        <v>-0.15067853997048974</v>
      </c>
      <c r="AN49" s="3">
        <v>0</v>
      </c>
    </row>
    <row r="50" spans="1:41" x14ac:dyDescent="0.45">
      <c r="A50" s="2"/>
      <c r="C50" t="s">
        <v>89</v>
      </c>
      <c r="D50">
        <v>44</v>
      </c>
      <c r="E50">
        <v>5.0152771082369902</v>
      </c>
      <c r="F50">
        <v>29250.276900267701</v>
      </c>
      <c r="G50">
        <v>8544.0788731067605</v>
      </c>
      <c r="H50">
        <v>37703.839051328701</v>
      </c>
      <c r="I50">
        <v>9387.7550005317207</v>
      </c>
      <c r="J50">
        <v>57615.460016006196</v>
      </c>
      <c r="K50">
        <v>59086.890508401601</v>
      </c>
      <c r="L50">
        <v>7.0628815971622796</v>
      </c>
      <c r="M50">
        <v>2426.83970223593</v>
      </c>
      <c r="N50">
        <v>21.403661289677999</v>
      </c>
      <c r="O50">
        <v>10700.7613469801</v>
      </c>
      <c r="P50">
        <v>11799.618307761</v>
      </c>
      <c r="Q50">
        <v>1428.18609937059</v>
      </c>
      <c r="R50">
        <v>0</v>
      </c>
      <c r="S50">
        <v>136.729835320002</v>
      </c>
      <c r="T50">
        <v>4.9180069739028198</v>
      </c>
      <c r="U50">
        <v>507.92179099769601</v>
      </c>
      <c r="V50">
        <v>6.2303274809972899</v>
      </c>
      <c r="W50">
        <v>1.0338329750991899</v>
      </c>
      <c r="X50" s="3">
        <v>106.879447055756</v>
      </c>
      <c r="Y50" s="3">
        <v>4.6717015362696799</v>
      </c>
      <c r="Z50" s="3">
        <v>123.870782198879</v>
      </c>
      <c r="AA50" s="3">
        <v>4.8192389432218699</v>
      </c>
      <c r="AB50" s="3">
        <v>73.163755374287405</v>
      </c>
      <c r="AC50" s="3">
        <v>4.2927001531824098</v>
      </c>
      <c r="AD50" s="3">
        <v>3.5375811652771802E-2</v>
      </c>
      <c r="AE50" s="3">
        <v>0</v>
      </c>
      <c r="AF50" s="3">
        <v>0</v>
      </c>
      <c r="AG50" s="3">
        <v>0</v>
      </c>
      <c r="AH50" s="3">
        <v>10.0212874615942</v>
      </c>
      <c r="AI50" s="3">
        <v>3.7909599805969099</v>
      </c>
      <c r="AJ50" s="3">
        <v>5.1493148585724002</v>
      </c>
      <c r="AK50" s="3">
        <v>1</v>
      </c>
      <c r="AL50" s="3">
        <v>44</v>
      </c>
      <c r="AM50" s="3">
        <f t="shared" si="1"/>
        <v>-9.7270134334170422E-2</v>
      </c>
      <c r="AN50" s="3">
        <v>0</v>
      </c>
      <c r="AO50">
        <v>4.9129304076003359</v>
      </c>
    </row>
    <row r="51" spans="1:41" x14ac:dyDescent="0.45">
      <c r="A51" s="2"/>
      <c r="C51" t="s">
        <v>90</v>
      </c>
      <c r="D51">
        <v>45</v>
      </c>
      <c r="E51">
        <v>5.0201197477009902</v>
      </c>
      <c r="F51">
        <v>31009.187522591201</v>
      </c>
      <c r="G51">
        <v>8696.4306388524601</v>
      </c>
      <c r="H51">
        <v>39495.6272059287</v>
      </c>
      <c r="I51">
        <v>7311.9978268334198</v>
      </c>
      <c r="J51">
        <v>56367.557543595198</v>
      </c>
      <c r="K51">
        <v>58229.845321758497</v>
      </c>
      <c r="L51">
        <v>7.3538610138151199</v>
      </c>
      <c r="M51">
        <v>2306.8415552046499</v>
      </c>
      <c r="N51">
        <v>18.9324876171518</v>
      </c>
      <c r="O51">
        <v>11373.2371691062</v>
      </c>
      <c r="P51">
        <v>12309.733415335</v>
      </c>
      <c r="Q51">
        <v>1352.4624275112999</v>
      </c>
      <c r="R51">
        <v>0</v>
      </c>
      <c r="S51">
        <v>134.74659256982099</v>
      </c>
      <c r="T51">
        <v>4.9033959224179702</v>
      </c>
      <c r="U51">
        <v>528.84735578546702</v>
      </c>
      <c r="V51">
        <v>6.2706998378286301</v>
      </c>
      <c r="W51">
        <v>0.93898239247752402</v>
      </c>
      <c r="X51" s="3">
        <v>111.95864673470599</v>
      </c>
      <c r="Y51" s="3">
        <v>4.7181295775315704</v>
      </c>
      <c r="Z51" s="3">
        <v>131.319519704784</v>
      </c>
      <c r="AA51" s="3">
        <v>4.8776334351852197</v>
      </c>
      <c r="AB51" s="3">
        <v>74.468357951745404</v>
      </c>
      <c r="AC51" s="3">
        <v>4.3103743096841702</v>
      </c>
      <c r="AD51" s="3">
        <v>4.03723568313357E-2</v>
      </c>
      <c r="AE51" s="3">
        <v>0</v>
      </c>
      <c r="AF51" s="3">
        <v>0</v>
      </c>
      <c r="AG51" s="3">
        <v>0</v>
      </c>
      <c r="AH51" s="3">
        <v>10.072511528108199</v>
      </c>
      <c r="AI51" s="3">
        <v>3.8018116902795902</v>
      </c>
      <c r="AJ51" s="3">
        <v>4.9759216507819097</v>
      </c>
      <c r="AK51" s="3">
        <v>1</v>
      </c>
      <c r="AL51" s="3">
        <v>45</v>
      </c>
      <c r="AM51" s="3">
        <f t="shared" si="1"/>
        <v>-0.11672382528302006</v>
      </c>
      <c r="AN51" s="3">
        <v>0</v>
      </c>
    </row>
    <row r="52" spans="1:41" x14ac:dyDescent="0.45">
      <c r="A52" s="2"/>
      <c r="C52" t="s">
        <v>91</v>
      </c>
      <c r="D52">
        <v>46</v>
      </c>
      <c r="E52">
        <v>5.02840867262187</v>
      </c>
      <c r="F52">
        <v>30826.5405059119</v>
      </c>
      <c r="G52">
        <v>7900.9904673805304</v>
      </c>
      <c r="H52">
        <v>39033.951085715104</v>
      </c>
      <c r="I52">
        <v>11386.9047991591</v>
      </c>
      <c r="J52">
        <v>60152.930530988102</v>
      </c>
      <c r="K52">
        <v>61888.652323610302</v>
      </c>
      <c r="L52">
        <v>7.9634719793618096</v>
      </c>
      <c r="M52">
        <v>3126.7655943751602</v>
      </c>
      <c r="N52">
        <v>19.694527387167401</v>
      </c>
      <c r="O52">
        <v>12028.535319583299</v>
      </c>
      <c r="P52">
        <v>12904.478316995899</v>
      </c>
      <c r="Q52">
        <v>1406.79517675836</v>
      </c>
      <c r="R52">
        <v>0</v>
      </c>
      <c r="S52">
        <v>143.21324353971301</v>
      </c>
      <c r="T52">
        <v>4.9643347330695002</v>
      </c>
      <c r="U52">
        <v>572.68706754797404</v>
      </c>
      <c r="V52">
        <v>6.3503394375977402</v>
      </c>
      <c r="W52">
        <v>0.89873003447641997</v>
      </c>
      <c r="X52" s="3">
        <v>110.649928851095</v>
      </c>
      <c r="Y52" s="3">
        <v>4.7063714234882204</v>
      </c>
      <c r="Z52" s="3">
        <v>130.546035443438</v>
      </c>
      <c r="AA52" s="3">
        <v>4.8717259265755404</v>
      </c>
      <c r="AB52" s="3">
        <v>67.656928541415994</v>
      </c>
      <c r="AC52" s="3">
        <v>4.2144497668361396</v>
      </c>
      <c r="AD52" s="3">
        <v>7.9639599769114597E-2</v>
      </c>
      <c r="AE52" s="3">
        <v>0</v>
      </c>
      <c r="AF52" s="3">
        <v>0</v>
      </c>
      <c r="AG52" s="3">
        <v>0</v>
      </c>
      <c r="AH52" s="3">
        <v>10.123948053149901</v>
      </c>
      <c r="AI52" s="3">
        <v>3.7736086155521802</v>
      </c>
      <c r="AJ52" s="3">
        <v>5.3195028993978903</v>
      </c>
      <c r="AK52" s="3">
        <v>1</v>
      </c>
      <c r="AL52" s="3">
        <v>46</v>
      </c>
      <c r="AM52" s="3">
        <f t="shared" si="1"/>
        <v>-6.407393955236973E-2</v>
      </c>
      <c r="AN52" s="3">
        <v>0</v>
      </c>
    </row>
    <row r="53" spans="1:41" x14ac:dyDescent="0.45">
      <c r="A53" s="2"/>
      <c r="C53" t="s">
        <v>92</v>
      </c>
      <c r="D53">
        <v>47</v>
      </c>
      <c r="E53">
        <v>5.0351061232833603</v>
      </c>
      <c r="F53">
        <v>31120.065378338</v>
      </c>
      <c r="G53">
        <v>9618.0989988778201</v>
      </c>
      <c r="H53">
        <v>40704.960600481201</v>
      </c>
      <c r="I53">
        <v>11103.4803098678</v>
      </c>
      <c r="J53">
        <v>64356.182140803801</v>
      </c>
      <c r="K53">
        <v>66170.489573148094</v>
      </c>
      <c r="L53">
        <v>8.4473338879574396</v>
      </c>
      <c r="M53">
        <v>2382.3258029386502</v>
      </c>
      <c r="N53">
        <v>19.949382490510001</v>
      </c>
      <c r="O53">
        <v>12517.3362959851</v>
      </c>
      <c r="P53">
        <v>13977.7354635762</v>
      </c>
      <c r="Q53">
        <v>1482.81659837709</v>
      </c>
      <c r="R53">
        <v>0</v>
      </c>
      <c r="S53">
        <v>153.12161571768601</v>
      </c>
      <c r="T53">
        <v>5.0312324796192298</v>
      </c>
      <c r="U53">
        <v>607.48363093765295</v>
      </c>
      <c r="V53">
        <v>6.4093252298930903</v>
      </c>
      <c r="W53">
        <v>0.89237343526276702</v>
      </c>
      <c r="X53" s="3">
        <v>115.386756120063</v>
      </c>
      <c r="Y53" s="3">
        <v>4.7482895824971996</v>
      </c>
      <c r="Z53" s="3">
        <v>131.78907172874301</v>
      </c>
      <c r="AA53" s="3">
        <v>4.88120270306732</v>
      </c>
      <c r="AB53" s="3">
        <v>82.360691277619296</v>
      </c>
      <c r="AC53" s="3">
        <v>4.4111082754903101</v>
      </c>
      <c r="AD53" s="3">
        <v>5.8985792295344702E-2</v>
      </c>
      <c r="AE53" s="3">
        <v>0</v>
      </c>
      <c r="AF53" s="3">
        <v>0</v>
      </c>
      <c r="AG53" s="3">
        <v>0</v>
      </c>
      <c r="AH53" s="3">
        <v>10.184714023342201</v>
      </c>
      <c r="AI53" s="3">
        <v>3.7753887934491002</v>
      </c>
      <c r="AJ53" s="3">
        <v>5.06043841464352</v>
      </c>
      <c r="AK53" s="3">
        <v>1</v>
      </c>
      <c r="AL53" s="3">
        <v>47</v>
      </c>
      <c r="AM53" s="3">
        <f t="shared" si="1"/>
        <v>-3.873643664130455E-3</v>
      </c>
      <c r="AN53" s="3">
        <v>0</v>
      </c>
    </row>
    <row r="54" spans="1:41" x14ac:dyDescent="0.45">
      <c r="A54" s="2">
        <v>1992</v>
      </c>
      <c r="C54" t="s">
        <v>93</v>
      </c>
      <c r="D54">
        <v>48</v>
      </c>
      <c r="E54">
        <v>5.0492204784816002</v>
      </c>
      <c r="F54">
        <v>30192.170814708901</v>
      </c>
      <c r="G54">
        <v>8723.3908043308402</v>
      </c>
      <c r="H54">
        <v>38837.523856646803</v>
      </c>
      <c r="I54">
        <v>12478.5980679527</v>
      </c>
      <c r="J54">
        <v>64706.398204311503</v>
      </c>
      <c r="K54">
        <v>66392.617343647595</v>
      </c>
      <c r="L54">
        <v>8.9496664662430092</v>
      </c>
      <c r="M54">
        <v>2400.7097695177899</v>
      </c>
      <c r="N54">
        <v>18.842595363349201</v>
      </c>
      <c r="O54">
        <v>12949.836494708299</v>
      </c>
      <c r="P54">
        <v>15011.3593276663</v>
      </c>
      <c r="Q54">
        <v>1431.3237317041801</v>
      </c>
      <c r="R54">
        <v>0</v>
      </c>
      <c r="S54">
        <v>153.635629794566</v>
      </c>
      <c r="T54">
        <v>5.0345837586222704</v>
      </c>
      <c r="U54">
        <v>643.60849857550295</v>
      </c>
      <c r="V54">
        <v>6.4670906197785696</v>
      </c>
      <c r="W54">
        <v>0.79926436179827598</v>
      </c>
      <c r="X54" s="3">
        <v>110.09311463382301</v>
      </c>
      <c r="Y54" s="3">
        <v>4.7013265043872901</v>
      </c>
      <c r="Z54" s="3">
        <v>127.85956959832799</v>
      </c>
      <c r="AA54" s="3">
        <v>4.8509325491380801</v>
      </c>
      <c r="AB54" s="3">
        <v>74.699220398265993</v>
      </c>
      <c r="AC54" s="3">
        <v>4.3134696556487802</v>
      </c>
      <c r="AD54" s="3">
        <v>5.7765389885479301E-2</v>
      </c>
      <c r="AE54" s="3">
        <v>0</v>
      </c>
      <c r="AF54" s="3">
        <v>0</v>
      </c>
      <c r="AG54" s="3">
        <v>0</v>
      </c>
      <c r="AH54" s="3">
        <v>10.2385729644738</v>
      </c>
      <c r="AI54" s="3">
        <v>3.7714823446951899</v>
      </c>
      <c r="AJ54" s="3">
        <v>5.0110474347423404</v>
      </c>
      <c r="AK54" s="3">
        <v>1</v>
      </c>
      <c r="AL54" s="3">
        <v>48</v>
      </c>
      <c r="AM54" s="3">
        <f t="shared" si="1"/>
        <v>-1.4636719859329794E-2</v>
      </c>
      <c r="AN54" s="3">
        <v>0</v>
      </c>
      <c r="AO54">
        <v>4.933276658548194</v>
      </c>
    </row>
    <row r="55" spans="1:41" x14ac:dyDescent="0.45">
      <c r="A55" s="2"/>
      <c r="C55" t="s">
        <v>94</v>
      </c>
      <c r="D55">
        <v>49</v>
      </c>
      <c r="E55">
        <v>5.0521667946119004</v>
      </c>
      <c r="F55">
        <v>31929.930006960301</v>
      </c>
      <c r="G55">
        <v>8576.3602925240702</v>
      </c>
      <c r="H55">
        <v>40266.892485497097</v>
      </c>
      <c r="I55">
        <v>14385.934307948601</v>
      </c>
      <c r="J55">
        <v>68437.911187029997</v>
      </c>
      <c r="K55">
        <v>69390.222691271105</v>
      </c>
      <c r="L55">
        <v>9.5073649434384393</v>
      </c>
      <c r="M55">
        <v>2327.4040718546698</v>
      </c>
      <c r="N55">
        <v>20.161298115941499</v>
      </c>
      <c r="O55">
        <v>13192.7390204722</v>
      </c>
      <c r="P55">
        <v>16284.726043549899</v>
      </c>
      <c r="Q55">
        <v>1421.93011311757</v>
      </c>
      <c r="R55">
        <v>0</v>
      </c>
      <c r="S55">
        <v>160.57222913171799</v>
      </c>
      <c r="T55">
        <v>5.0787438670816396</v>
      </c>
      <c r="U55">
        <v>683.71496298057002</v>
      </c>
      <c r="V55">
        <v>6.5275411099816703</v>
      </c>
      <c r="W55">
        <v>0.73222935228035402</v>
      </c>
      <c r="X55" s="3">
        <v>114.144960083364</v>
      </c>
      <c r="Y55" s="3">
        <v>4.7374692203003796</v>
      </c>
      <c r="Z55" s="3">
        <v>135.218733791933</v>
      </c>
      <c r="AA55" s="3">
        <v>4.9068937175596199</v>
      </c>
      <c r="AB55" s="3">
        <v>73.440184221499607</v>
      </c>
      <c r="AC55" s="3">
        <v>4.2964712547717703</v>
      </c>
      <c r="AD55" s="3">
        <v>6.0450490203107797E-2</v>
      </c>
      <c r="AE55" s="3">
        <v>0</v>
      </c>
      <c r="AF55" s="3">
        <v>0</v>
      </c>
      <c r="AG55" s="3">
        <v>0</v>
      </c>
      <c r="AH55" s="3">
        <v>10.2913813542757</v>
      </c>
      <c r="AI55" s="3">
        <v>3.7638402442940699</v>
      </c>
      <c r="AJ55" s="3">
        <v>5.0476813320325897</v>
      </c>
      <c r="AK55" s="3">
        <v>1</v>
      </c>
      <c r="AL55" s="3">
        <v>49</v>
      </c>
      <c r="AM55" s="3">
        <f t="shared" si="1"/>
        <v>2.6577072469739171E-2</v>
      </c>
      <c r="AN55" s="3">
        <v>0</v>
      </c>
    </row>
    <row r="56" spans="1:41" x14ac:dyDescent="0.45">
      <c r="A56" s="2"/>
      <c r="C56" t="s">
        <v>95</v>
      </c>
      <c r="D56">
        <v>50</v>
      </c>
      <c r="E56">
        <v>5.0576584198862404</v>
      </c>
      <c r="F56">
        <v>31109.0674690132</v>
      </c>
      <c r="G56">
        <v>8420.8179746067308</v>
      </c>
      <c r="H56">
        <v>39995.604921849903</v>
      </c>
      <c r="I56">
        <v>11355.7211500583</v>
      </c>
      <c r="J56">
        <v>64567.456237680002</v>
      </c>
      <c r="K56">
        <v>66529.491679263097</v>
      </c>
      <c r="L56">
        <v>9.9874947746917595</v>
      </c>
      <c r="M56">
        <v>2458.56457529714</v>
      </c>
      <c r="N56">
        <v>19.879189213594</v>
      </c>
      <c r="O56">
        <v>13841.360202223501</v>
      </c>
      <c r="P56">
        <v>17258.817833495701</v>
      </c>
      <c r="Q56">
        <v>1469.8129417606399</v>
      </c>
      <c r="R56">
        <v>0</v>
      </c>
      <c r="S56">
        <v>153.952363425448</v>
      </c>
      <c r="T56">
        <v>5.03664322615555</v>
      </c>
      <c r="U56">
        <v>718.24313684937601</v>
      </c>
      <c r="V56">
        <v>6.5768081424352198</v>
      </c>
      <c r="W56">
        <v>0.71608227873756003</v>
      </c>
      <c r="X56" s="3">
        <v>113.375938532104</v>
      </c>
      <c r="Y56" s="3">
        <v>4.7307091865232396</v>
      </c>
      <c r="Z56" s="3">
        <v>131.74249713954299</v>
      </c>
      <c r="AA56" s="3">
        <v>4.8808492380924404</v>
      </c>
      <c r="AB56" s="3">
        <v>72.108260644076495</v>
      </c>
      <c r="AC56" s="3">
        <v>4.2781686097679197</v>
      </c>
      <c r="AD56" s="3">
        <v>4.9267032453550498E-2</v>
      </c>
      <c r="AE56" s="3">
        <v>0</v>
      </c>
      <c r="AF56" s="3">
        <v>0</v>
      </c>
      <c r="AG56" s="3">
        <v>0</v>
      </c>
      <c r="AH56" s="3">
        <v>10.344968822772101</v>
      </c>
      <c r="AI56" s="3">
        <v>3.7681606803369099</v>
      </c>
      <c r="AJ56" s="3">
        <v>5.0884140760449501</v>
      </c>
      <c r="AK56" s="3">
        <v>1</v>
      </c>
      <c r="AL56" s="3">
        <v>50</v>
      </c>
      <c r="AM56" s="3">
        <f t="shared" si="1"/>
        <v>-2.1015193730690385E-2</v>
      </c>
      <c r="AN56" s="3">
        <v>0</v>
      </c>
    </row>
    <row r="57" spans="1:41" x14ac:dyDescent="0.45">
      <c r="A57" s="2"/>
      <c r="C57" t="s">
        <v>96</v>
      </c>
      <c r="D57">
        <v>51</v>
      </c>
      <c r="E57">
        <v>5.0629069046053399</v>
      </c>
      <c r="F57">
        <v>31718.549370979101</v>
      </c>
      <c r="G57">
        <v>8517.1571513210802</v>
      </c>
      <c r="H57">
        <v>40038.989207577702</v>
      </c>
      <c r="I57">
        <v>8584.9363527215901</v>
      </c>
      <c r="J57">
        <v>61862.170358777003</v>
      </c>
      <c r="K57">
        <v>63811.992561423504</v>
      </c>
      <c r="L57">
        <v>10.380189880685601</v>
      </c>
      <c r="M57">
        <v>2565.0522683969298</v>
      </c>
      <c r="N57">
        <v>18.7955842702886</v>
      </c>
      <c r="O57">
        <v>14496.523406677001</v>
      </c>
      <c r="P57">
        <v>18458.456320643701</v>
      </c>
      <c r="Q57">
        <v>1532.04346575302</v>
      </c>
      <c r="R57">
        <v>0</v>
      </c>
      <c r="S57">
        <v>147.66394303866801</v>
      </c>
      <c r="T57">
        <v>4.9949390367735296</v>
      </c>
      <c r="U57">
        <v>746.48350854590296</v>
      </c>
      <c r="V57">
        <v>6.6153735250351602</v>
      </c>
      <c r="W57">
        <v>0.71898419676435399</v>
      </c>
      <c r="X57" s="3">
        <v>113.498920397775</v>
      </c>
      <c r="Y57" s="3">
        <v>4.7317933249623403</v>
      </c>
      <c r="Z57" s="3">
        <v>134.32356672018301</v>
      </c>
      <c r="AA57" s="3">
        <v>4.9002515663192296</v>
      </c>
      <c r="AB57" s="3">
        <v>72.933222124742898</v>
      </c>
      <c r="AC57" s="3">
        <v>4.2895442570807001</v>
      </c>
      <c r="AD57" s="3">
        <v>3.85653825999333E-2</v>
      </c>
      <c r="AE57" s="3">
        <v>0</v>
      </c>
      <c r="AF57" s="3">
        <v>0</v>
      </c>
      <c r="AG57" s="3">
        <v>0</v>
      </c>
      <c r="AH57" s="3">
        <v>10.4028976583242</v>
      </c>
      <c r="AI57" s="3">
        <v>3.7875241332890002</v>
      </c>
      <c r="AJ57" s="3">
        <v>5.07476380497629</v>
      </c>
      <c r="AK57" s="3">
        <v>1</v>
      </c>
      <c r="AL57" s="3">
        <v>51</v>
      </c>
      <c r="AM57" s="3">
        <f t="shared" si="1"/>
        <v>-6.7967867831810302E-2</v>
      </c>
      <c r="AN57" s="3">
        <v>0</v>
      </c>
    </row>
    <row r="58" spans="1:41" x14ac:dyDescent="0.45">
      <c r="A58" s="2"/>
      <c r="C58" t="s">
        <v>97</v>
      </c>
      <c r="D58">
        <v>52</v>
      </c>
      <c r="E58">
        <v>5.0704066091784901</v>
      </c>
      <c r="F58">
        <v>33095.506198294803</v>
      </c>
      <c r="G58">
        <v>9004.3757495511709</v>
      </c>
      <c r="H58">
        <v>41964.710432797103</v>
      </c>
      <c r="I58">
        <v>8141.5347009028401</v>
      </c>
      <c r="J58">
        <v>59974.379890628203</v>
      </c>
      <c r="K58">
        <v>61857.287149810902</v>
      </c>
      <c r="L58">
        <v>10.837041150226201</v>
      </c>
      <c r="M58">
        <v>2633.1853298896099</v>
      </c>
      <c r="N58">
        <v>18.8855249639977</v>
      </c>
      <c r="O58">
        <v>15425.1974770581</v>
      </c>
      <c r="P58">
        <v>19510.2206858381</v>
      </c>
      <c r="Q58">
        <v>1574.49975488476</v>
      </c>
      <c r="R58">
        <v>0</v>
      </c>
      <c r="S58">
        <v>143.14066305677599</v>
      </c>
      <c r="T58">
        <v>4.9638278045253497</v>
      </c>
      <c r="U58">
        <v>779.337622246161</v>
      </c>
      <c r="V58">
        <v>6.65844435665863</v>
      </c>
      <c r="W58">
        <v>0.70324852820428796</v>
      </c>
      <c r="X58" s="3">
        <v>118.957781482313</v>
      </c>
      <c r="Y58" s="3">
        <v>4.7787686527035698</v>
      </c>
      <c r="Z58" s="3">
        <v>140.15478397105699</v>
      </c>
      <c r="AA58" s="3">
        <v>4.9427474116772201</v>
      </c>
      <c r="AB58" s="3">
        <v>77.105321055958399</v>
      </c>
      <c r="AC58" s="3">
        <v>4.3451722931808296</v>
      </c>
      <c r="AD58" s="3">
        <v>4.3070831623477801E-2</v>
      </c>
      <c r="AE58" s="3">
        <v>0</v>
      </c>
      <c r="AF58" s="3">
        <v>0</v>
      </c>
      <c r="AG58" s="3">
        <v>0</v>
      </c>
      <c r="AH58" s="3">
        <v>10.4612564406558</v>
      </c>
      <c r="AI58" s="3">
        <v>3.8028120839971198</v>
      </c>
      <c r="AJ58" s="3">
        <v>5.1057530051098201</v>
      </c>
      <c r="AK58" s="3">
        <v>1</v>
      </c>
      <c r="AL58" s="3">
        <v>52</v>
      </c>
      <c r="AM58" s="3">
        <f t="shared" si="1"/>
        <v>-0.1065788046531404</v>
      </c>
      <c r="AN58" s="3">
        <v>0</v>
      </c>
      <c r="AO58">
        <v>4.9511940401757411</v>
      </c>
    </row>
    <row r="59" spans="1:41" x14ac:dyDescent="0.45">
      <c r="A59" s="2"/>
      <c r="C59" t="s">
        <v>98</v>
      </c>
      <c r="D59">
        <v>53</v>
      </c>
      <c r="E59">
        <v>5.0795428648919598</v>
      </c>
      <c r="F59">
        <v>32288.703191356901</v>
      </c>
      <c r="G59">
        <v>10916.4746572279</v>
      </c>
      <c r="H59">
        <v>43149.448375038402</v>
      </c>
      <c r="I59">
        <v>11174.3617967387</v>
      </c>
      <c r="J59">
        <v>67800.691135356494</v>
      </c>
      <c r="K59">
        <v>68212.418445270407</v>
      </c>
      <c r="L59">
        <v>11.361968073025601</v>
      </c>
      <c r="M59">
        <v>2483.3190092336999</v>
      </c>
      <c r="N59">
        <v>18.0946017630665</v>
      </c>
      <c r="O59">
        <v>16377.835342890299</v>
      </c>
      <c r="P59">
        <v>20926.802185041099</v>
      </c>
      <c r="Q59">
        <v>1603.3500120399899</v>
      </c>
      <c r="R59">
        <v>0</v>
      </c>
      <c r="S59">
        <v>157.846734877252</v>
      </c>
      <c r="T59">
        <v>5.06162452981859</v>
      </c>
      <c r="U59">
        <v>817.08734508992302</v>
      </c>
      <c r="V59">
        <v>6.7057459986803796</v>
      </c>
      <c r="W59">
        <v>0.67410447821695996</v>
      </c>
      <c r="X59" s="3">
        <v>122.316169894707</v>
      </c>
      <c r="Y59" s="3">
        <v>4.8066092489551799</v>
      </c>
      <c r="Z59" s="3">
        <v>136.738087442318</v>
      </c>
      <c r="AA59" s="3">
        <v>4.9180673255684502</v>
      </c>
      <c r="AB59" s="3">
        <v>93.478804822949201</v>
      </c>
      <c r="AC59" s="3">
        <v>4.5377347242118304</v>
      </c>
      <c r="AD59" s="3">
        <v>4.7301642021740697E-2</v>
      </c>
      <c r="AE59" s="3">
        <v>0</v>
      </c>
      <c r="AF59" s="3">
        <v>0</v>
      </c>
      <c r="AG59" s="3">
        <v>0</v>
      </c>
      <c r="AH59" s="3">
        <v>10.5268729284111</v>
      </c>
      <c r="AI59" s="3">
        <v>3.82112692973068</v>
      </c>
      <c r="AJ59" s="3">
        <v>5.0043726102773398</v>
      </c>
      <c r="AK59" s="3">
        <v>1</v>
      </c>
      <c r="AL59" s="3">
        <v>53</v>
      </c>
      <c r="AM59" s="3">
        <f t="shared" si="1"/>
        <v>-1.7918335073369818E-2</v>
      </c>
      <c r="AN59" s="3">
        <v>0</v>
      </c>
    </row>
    <row r="60" spans="1:41" x14ac:dyDescent="0.45">
      <c r="A60" s="2"/>
      <c r="C60" t="s">
        <v>99</v>
      </c>
      <c r="D60">
        <v>54</v>
      </c>
      <c r="E60">
        <v>5.0881164940558703</v>
      </c>
      <c r="F60">
        <v>30564.0668574068</v>
      </c>
      <c r="G60">
        <v>11894.177305523899</v>
      </c>
      <c r="H60">
        <v>42959.580350461598</v>
      </c>
      <c r="I60">
        <v>11158.3764298686</v>
      </c>
      <c r="J60">
        <v>65664.973819734398</v>
      </c>
      <c r="K60">
        <v>65707.418408936093</v>
      </c>
      <c r="L60">
        <v>12.018320205977</v>
      </c>
      <c r="M60">
        <v>2527.2839315250899</v>
      </c>
      <c r="N60">
        <v>16.308914406429999</v>
      </c>
      <c r="O60">
        <v>17355.511162523599</v>
      </c>
      <c r="P60">
        <v>22530.967205422799</v>
      </c>
      <c r="Q60">
        <v>1624.76565889265</v>
      </c>
      <c r="R60">
        <v>0</v>
      </c>
      <c r="S60">
        <v>152.050047329515</v>
      </c>
      <c r="T60">
        <v>5.0242097253993201</v>
      </c>
      <c r="U60">
        <v>864.28841257316901</v>
      </c>
      <c r="V60">
        <v>6.7619065239501897</v>
      </c>
      <c r="W60">
        <v>0.63121235050218805</v>
      </c>
      <c r="X60" s="3">
        <v>121.77794911955699</v>
      </c>
      <c r="Y60" s="3">
        <v>4.8021992971744103</v>
      </c>
      <c r="Z60" s="3">
        <v>129.43449669603501</v>
      </c>
      <c r="AA60" s="3">
        <v>4.8631749361519798</v>
      </c>
      <c r="AB60" s="3">
        <v>101.850965058253</v>
      </c>
      <c r="AC60" s="3">
        <v>4.6235106179175904</v>
      </c>
      <c r="AD60" s="3">
        <v>5.6160525269810101E-2</v>
      </c>
      <c r="AE60" s="3">
        <v>0</v>
      </c>
      <c r="AF60" s="3">
        <v>0</v>
      </c>
      <c r="AG60" s="3">
        <v>0</v>
      </c>
      <c r="AH60" s="3">
        <v>10.593792657421</v>
      </c>
      <c r="AI60" s="3">
        <v>3.8318861334708498</v>
      </c>
      <c r="AJ60" s="3">
        <v>4.91802002165623</v>
      </c>
      <c r="AK60" s="3">
        <v>1</v>
      </c>
      <c r="AL60" s="3">
        <v>54</v>
      </c>
      <c r="AM60" s="3">
        <f t="shared" si="1"/>
        <v>-6.3906768656550206E-2</v>
      </c>
      <c r="AN60" s="3">
        <v>0</v>
      </c>
    </row>
    <row r="61" spans="1:41" x14ac:dyDescent="0.45">
      <c r="A61" s="2"/>
      <c r="C61" t="s">
        <v>100</v>
      </c>
      <c r="D61">
        <v>55</v>
      </c>
      <c r="E61">
        <v>5.0976796976405501</v>
      </c>
      <c r="F61">
        <v>35720.758839201801</v>
      </c>
      <c r="G61">
        <v>8011.7844718998103</v>
      </c>
      <c r="H61">
        <v>43294.722555423701</v>
      </c>
      <c r="I61">
        <v>12530.667519098801</v>
      </c>
      <c r="J61">
        <v>63447.5101228407</v>
      </c>
      <c r="K61">
        <v>63360.570677279102</v>
      </c>
      <c r="L61">
        <v>12.816081703982499</v>
      </c>
      <c r="M61">
        <v>2644.0794340614798</v>
      </c>
      <c r="N61">
        <v>14.888825914639</v>
      </c>
      <c r="O61">
        <v>18915.932982574199</v>
      </c>
      <c r="P61">
        <v>24095.391792692499</v>
      </c>
      <c r="Q61">
        <v>1794.55892510337</v>
      </c>
      <c r="R61">
        <v>0</v>
      </c>
      <c r="S61">
        <v>146.61933163082799</v>
      </c>
      <c r="T61">
        <v>4.9878396472720796</v>
      </c>
      <c r="U61">
        <v>921.658827648336</v>
      </c>
      <c r="V61">
        <v>6.8261751199881404</v>
      </c>
      <c r="W61">
        <v>0.66633942656270795</v>
      </c>
      <c r="X61" s="3">
        <v>122.727980056794</v>
      </c>
      <c r="Y61" s="3">
        <v>4.8099703620432299</v>
      </c>
      <c r="Z61" s="3">
        <v>151.27235729207601</v>
      </c>
      <c r="AA61" s="3">
        <v>5.0190819027942304</v>
      </c>
      <c r="AB61" s="3">
        <v>68.605668079518907</v>
      </c>
      <c r="AC61" s="3">
        <v>4.2283751563844501</v>
      </c>
      <c r="AD61" s="3">
        <v>6.42685960379588E-2</v>
      </c>
      <c r="AE61" s="3">
        <v>0</v>
      </c>
      <c r="AF61" s="3">
        <v>0</v>
      </c>
      <c r="AG61" s="3">
        <v>0</v>
      </c>
      <c r="AH61" s="3">
        <v>10.669218726867401</v>
      </c>
      <c r="AI61" s="3">
        <v>3.8430436068792599</v>
      </c>
      <c r="AJ61" s="3">
        <v>4.8720969436808703</v>
      </c>
      <c r="AK61" s="3">
        <v>1</v>
      </c>
      <c r="AL61" s="3">
        <v>55</v>
      </c>
      <c r="AM61" s="3">
        <f t="shared" si="1"/>
        <v>-0.10984005036847044</v>
      </c>
      <c r="AN61" s="3">
        <v>0</v>
      </c>
    </row>
    <row r="62" spans="1:41" x14ac:dyDescent="0.45">
      <c r="A62" s="2">
        <v>1994</v>
      </c>
      <c r="C62" t="s">
        <v>101</v>
      </c>
      <c r="D62">
        <v>56</v>
      </c>
      <c r="E62">
        <v>5.1069407864316503</v>
      </c>
      <c r="F62">
        <v>32563.4587019393</v>
      </c>
      <c r="G62">
        <v>10068.6097427323</v>
      </c>
      <c r="H62">
        <v>42545.7257066577</v>
      </c>
      <c r="I62">
        <v>10320.2788904028</v>
      </c>
      <c r="J62">
        <v>61260.442441824802</v>
      </c>
      <c r="K62">
        <v>61213.586869100604</v>
      </c>
      <c r="L62">
        <v>13.724134739122499</v>
      </c>
      <c r="M62">
        <v>2699.1036631337602</v>
      </c>
      <c r="N62">
        <v>14.431538569820701</v>
      </c>
      <c r="O62">
        <v>20989.254579673299</v>
      </c>
      <c r="P62">
        <v>25703.2410744142</v>
      </c>
      <c r="Q62">
        <v>2215.4875737279799</v>
      </c>
      <c r="R62">
        <v>0</v>
      </c>
      <c r="S62">
        <v>141.65111042302499</v>
      </c>
      <c r="T62">
        <v>4.95336706544823</v>
      </c>
      <c r="U62">
        <v>986.96077524356497</v>
      </c>
      <c r="V62">
        <v>6.8946302972492104</v>
      </c>
      <c r="W62">
        <v>0.80859748458561198</v>
      </c>
      <c r="X62" s="3">
        <v>120.604791250115</v>
      </c>
      <c r="Y62" s="3">
        <v>4.7925190119460099</v>
      </c>
      <c r="Z62" s="3">
        <v>137.90163813708</v>
      </c>
      <c r="AA62" s="3">
        <v>4.9265406638953397</v>
      </c>
      <c r="AB62" s="3">
        <v>86.218457380482107</v>
      </c>
      <c r="AC62" s="3">
        <v>4.4568842774920601</v>
      </c>
      <c r="AD62" s="3">
        <v>6.8455177261062899E-2</v>
      </c>
      <c r="AE62" s="3">
        <v>0</v>
      </c>
      <c r="AF62" s="3">
        <v>0</v>
      </c>
      <c r="AG62" s="3">
        <v>0</v>
      </c>
      <c r="AH62" s="3">
        <v>10.751338738112601</v>
      </c>
      <c r="AI62" s="3">
        <v>3.8567084408633798</v>
      </c>
      <c r="AJ62" s="3">
        <v>4.8614987173849</v>
      </c>
      <c r="AK62" s="3">
        <v>1</v>
      </c>
      <c r="AL62" s="3">
        <v>56</v>
      </c>
      <c r="AM62" s="3">
        <f t="shared" si="1"/>
        <v>-0.15357372098342026</v>
      </c>
      <c r="AN62" s="3">
        <v>0</v>
      </c>
      <c r="AO62">
        <v>4.9836312453253582</v>
      </c>
    </row>
    <row r="63" spans="1:41" x14ac:dyDescent="0.45">
      <c r="A63" s="2"/>
      <c r="C63" t="s">
        <v>102</v>
      </c>
      <c r="D63">
        <v>57</v>
      </c>
      <c r="E63">
        <v>5.1105439748308203</v>
      </c>
      <c r="F63">
        <v>32883.635442620303</v>
      </c>
      <c r="G63">
        <v>10526.239929154101</v>
      </c>
      <c r="H63">
        <v>43608.910604954202</v>
      </c>
      <c r="I63">
        <v>9502.6759664631809</v>
      </c>
      <c r="J63">
        <v>63059.5072737355</v>
      </c>
      <c r="K63">
        <v>62856.125281207504</v>
      </c>
      <c r="L63">
        <v>14.682663584926701</v>
      </c>
      <c r="M63">
        <v>2569.6461794259098</v>
      </c>
      <c r="N63">
        <v>15.812517412670401</v>
      </c>
      <c r="O63">
        <v>21596.493097208</v>
      </c>
      <c r="P63">
        <v>26739.2878673085</v>
      </c>
      <c r="Q63">
        <v>2528.2799315342199</v>
      </c>
      <c r="R63">
        <v>0</v>
      </c>
      <c r="S63">
        <v>145.45202133002601</v>
      </c>
      <c r="T63">
        <v>4.9798462819228604</v>
      </c>
      <c r="U63">
        <v>1055.8926526063999</v>
      </c>
      <c r="V63">
        <v>6.9621418043702299</v>
      </c>
      <c r="W63">
        <v>0.87315267717682798</v>
      </c>
      <c r="X63" s="3">
        <v>123.618612041501</v>
      </c>
      <c r="Y63" s="3">
        <v>4.81720111654717</v>
      </c>
      <c r="Z63" s="3">
        <v>139.257541311784</v>
      </c>
      <c r="AA63" s="3">
        <v>4.9363250339785596</v>
      </c>
      <c r="AB63" s="3">
        <v>90.137187943309897</v>
      </c>
      <c r="AC63" s="3">
        <v>4.5013328202295098</v>
      </c>
      <c r="AD63" s="3">
        <v>6.7511507121021302E-2</v>
      </c>
      <c r="AE63" s="3">
        <v>0</v>
      </c>
      <c r="AF63" s="3">
        <v>0</v>
      </c>
      <c r="AG63" s="3">
        <v>0</v>
      </c>
      <c r="AH63" s="3">
        <v>10.7859273720976</v>
      </c>
      <c r="AI63" s="3">
        <v>3.82378556772735</v>
      </c>
      <c r="AJ63" s="3">
        <v>4.9037330697488501</v>
      </c>
      <c r="AK63" s="3">
        <v>1</v>
      </c>
      <c r="AL63" s="3">
        <v>57</v>
      </c>
      <c r="AM63" s="3">
        <f t="shared" si="1"/>
        <v>-0.13069769290795996</v>
      </c>
      <c r="AN63" s="3">
        <v>0</v>
      </c>
    </row>
    <row r="64" spans="1:41" x14ac:dyDescent="0.45">
      <c r="A64" s="2"/>
      <c r="C64" t="s">
        <v>103</v>
      </c>
      <c r="D64">
        <v>58</v>
      </c>
      <c r="E64">
        <v>5.1224047446077998</v>
      </c>
      <c r="F64">
        <v>34188.883579188798</v>
      </c>
      <c r="G64">
        <v>11234.9514994896</v>
      </c>
      <c r="H64">
        <v>45694.830870879603</v>
      </c>
      <c r="I64">
        <v>10756.835318855399</v>
      </c>
      <c r="J64">
        <v>66449.149884023194</v>
      </c>
      <c r="K64">
        <v>65970.803718496798</v>
      </c>
      <c r="L64">
        <v>15.970007460188199</v>
      </c>
      <c r="M64">
        <v>2567.8540593816901</v>
      </c>
      <c r="N64">
        <v>16.691867164961799</v>
      </c>
      <c r="O64">
        <v>24236.613758530999</v>
      </c>
      <c r="P64">
        <v>27993.465443206998</v>
      </c>
      <c r="Q64">
        <v>2488.88999021886</v>
      </c>
      <c r="R64">
        <v>0</v>
      </c>
      <c r="S64">
        <v>152.659533286418</v>
      </c>
      <c r="T64">
        <v>5.0282101691562797</v>
      </c>
      <c r="U64">
        <v>1148.4710142506699</v>
      </c>
      <c r="V64">
        <v>7.0461867838922299</v>
      </c>
      <c r="W64">
        <v>0.77340531911323396</v>
      </c>
      <c r="X64" s="3">
        <v>129.53159093792101</v>
      </c>
      <c r="Y64" s="3">
        <v>4.8639247968563</v>
      </c>
      <c r="Z64" s="3">
        <v>144.78508240794699</v>
      </c>
      <c r="AA64" s="3">
        <v>4.9752504525999104</v>
      </c>
      <c r="AB64" s="3">
        <v>96.205952140485294</v>
      </c>
      <c r="AC64" s="3">
        <v>4.5664912283198502</v>
      </c>
      <c r="AD64" s="3">
        <v>8.4044979522000907E-2</v>
      </c>
      <c r="AE64" s="3">
        <v>0</v>
      </c>
      <c r="AF64" s="3">
        <v>0</v>
      </c>
      <c r="AG64" s="3">
        <v>0</v>
      </c>
      <c r="AH64" s="3">
        <v>10.8634138378324</v>
      </c>
      <c r="AI64" s="3">
        <v>3.8172270539401398</v>
      </c>
      <c r="AJ64" s="3">
        <v>4.9571551444565003</v>
      </c>
      <c r="AK64" s="3">
        <v>1</v>
      </c>
      <c r="AL64" s="3">
        <v>58</v>
      </c>
      <c r="AM64" s="3">
        <f t="shared" si="1"/>
        <v>-9.4194575451520102E-2</v>
      </c>
      <c r="AN64" s="3">
        <v>0</v>
      </c>
    </row>
    <row r="65" spans="1:41" x14ac:dyDescent="0.45">
      <c r="A65" s="2"/>
      <c r="C65" t="s">
        <v>104</v>
      </c>
      <c r="D65">
        <v>59</v>
      </c>
      <c r="E65">
        <v>5.1309530803211496</v>
      </c>
      <c r="F65">
        <v>32917.296672808603</v>
      </c>
      <c r="G65">
        <v>10803.340824564601</v>
      </c>
      <c r="H65">
        <v>43304.501596800903</v>
      </c>
      <c r="I65">
        <v>11081.9986944136</v>
      </c>
      <c r="J65">
        <v>65177.601565677804</v>
      </c>
      <c r="K65">
        <v>64525.063660288601</v>
      </c>
      <c r="L65">
        <v>17.481852447565199</v>
      </c>
      <c r="M65">
        <v>2528.0862641490999</v>
      </c>
      <c r="N65">
        <v>16.367975274509298</v>
      </c>
      <c r="O65">
        <v>26187.293376308098</v>
      </c>
      <c r="P65">
        <v>30857.9594236046</v>
      </c>
      <c r="Q65">
        <v>2726.9798542763201</v>
      </c>
      <c r="R65">
        <v>0</v>
      </c>
      <c r="S65">
        <v>149.314022998544</v>
      </c>
      <c r="T65">
        <v>5.0060516251079701</v>
      </c>
      <c r="U65">
        <v>1257.19420366502</v>
      </c>
      <c r="V65">
        <v>7.1366376944013501</v>
      </c>
      <c r="W65">
        <v>0.77431230091285397</v>
      </c>
      <c r="X65" s="3">
        <v>122.75570080251801</v>
      </c>
      <c r="Y65" s="3">
        <v>4.8101962079792502</v>
      </c>
      <c r="Z65" s="3">
        <v>139.400091856773</v>
      </c>
      <c r="AA65" s="3">
        <v>4.9373481572700602</v>
      </c>
      <c r="AB65" s="3">
        <v>92.510029115179606</v>
      </c>
      <c r="AC65" s="3">
        <v>4.5273170615078504</v>
      </c>
      <c r="AD65" s="3">
        <v>9.0450910509118507E-2</v>
      </c>
      <c r="AE65" s="3">
        <v>0</v>
      </c>
      <c r="AF65" s="3">
        <v>0</v>
      </c>
      <c r="AG65" s="3">
        <v>0</v>
      </c>
      <c r="AH65" s="3">
        <v>10.9516001406082</v>
      </c>
      <c r="AI65" s="3">
        <v>3.8149624462068701</v>
      </c>
      <c r="AJ65" s="3">
        <v>4.9219522837988903</v>
      </c>
      <c r="AK65" s="3">
        <v>1</v>
      </c>
      <c r="AL65" s="3">
        <v>59</v>
      </c>
      <c r="AM65" s="3">
        <f t="shared" si="1"/>
        <v>-0.12490145521317952</v>
      </c>
      <c r="AN65" s="3">
        <v>0</v>
      </c>
    </row>
    <row r="66" spans="1:41" x14ac:dyDescent="0.45">
      <c r="A66" s="2"/>
      <c r="C66" t="s">
        <v>105</v>
      </c>
      <c r="D66">
        <v>60</v>
      </c>
      <c r="E66">
        <v>5.1438726895976101</v>
      </c>
      <c r="F66">
        <v>32833.690706979898</v>
      </c>
      <c r="G66">
        <v>8568.5582636879808</v>
      </c>
      <c r="H66">
        <v>41294.831615547097</v>
      </c>
      <c r="I66">
        <v>10785.338888640999</v>
      </c>
      <c r="J66">
        <v>64348.782981977303</v>
      </c>
      <c r="K66">
        <v>63505.964643175503</v>
      </c>
      <c r="L66">
        <v>19.405137070358901</v>
      </c>
      <c r="M66">
        <v>2511.5898181336602</v>
      </c>
      <c r="N66">
        <v>17.404262862360799</v>
      </c>
      <c r="O66">
        <v>28368.704648013801</v>
      </c>
      <c r="P66">
        <v>31345.105606020999</v>
      </c>
      <c r="Q66">
        <v>2821.9242000711201</v>
      </c>
      <c r="R66">
        <v>0</v>
      </c>
      <c r="S66">
        <v>146.95578008567901</v>
      </c>
      <c r="T66">
        <v>4.9901317257809303</v>
      </c>
      <c r="U66">
        <v>1395.5057634397399</v>
      </c>
      <c r="V66">
        <v>7.24101218298558</v>
      </c>
      <c r="W66">
        <v>0.70416208870892805</v>
      </c>
      <c r="X66" s="3">
        <v>117.05886934542001</v>
      </c>
      <c r="Y66" s="3">
        <v>4.76267696505528</v>
      </c>
      <c r="Z66" s="3">
        <v>139.04603242619001</v>
      </c>
      <c r="AA66" s="3">
        <v>4.93480504684024</v>
      </c>
      <c r="AB66" s="3">
        <v>73.373374710765404</v>
      </c>
      <c r="AC66" s="3">
        <v>4.2955611274534</v>
      </c>
      <c r="AD66" s="3">
        <v>0.104374488584233</v>
      </c>
      <c r="AE66" s="3">
        <v>0</v>
      </c>
      <c r="AF66" s="3">
        <v>0</v>
      </c>
      <c r="AG66" s="3">
        <v>0</v>
      </c>
      <c r="AH66" s="3">
        <v>10.997318600166899</v>
      </c>
      <c r="AI66" s="3">
        <v>3.7563064171813001</v>
      </c>
      <c r="AJ66" s="3">
        <v>4.9767941006288803</v>
      </c>
      <c r="AK66" s="3">
        <v>1</v>
      </c>
      <c r="AL66" s="3">
        <v>60</v>
      </c>
      <c r="AM66" s="3">
        <f t="shared" si="1"/>
        <v>-0.15374096381667979</v>
      </c>
      <c r="AN66" s="3">
        <v>0</v>
      </c>
      <c r="AO66">
        <v>5.01405544525735</v>
      </c>
    </row>
    <row r="67" spans="1:41" x14ac:dyDescent="0.45">
      <c r="A67" s="2"/>
      <c r="C67" t="s">
        <v>106</v>
      </c>
      <c r="D67">
        <v>61</v>
      </c>
      <c r="E67">
        <v>5.15502044922835</v>
      </c>
      <c r="F67">
        <v>30173.880014584302</v>
      </c>
      <c r="G67">
        <v>9496.8272714552804</v>
      </c>
      <c r="H67">
        <v>40040.530300982202</v>
      </c>
      <c r="I67">
        <v>9575.92848406351</v>
      </c>
      <c r="J67">
        <v>63180.094804297303</v>
      </c>
      <c r="K67">
        <v>63027.015327380403</v>
      </c>
      <c r="L67">
        <v>22.8035770229544</v>
      </c>
      <c r="M67">
        <v>2679.14446393049</v>
      </c>
      <c r="N67">
        <v>17.8631858736053</v>
      </c>
      <c r="O67">
        <v>31464.845421620401</v>
      </c>
      <c r="P67">
        <v>33982.944922187096</v>
      </c>
      <c r="Q67">
        <v>4421.9424435739402</v>
      </c>
      <c r="R67">
        <v>0</v>
      </c>
      <c r="S67">
        <v>145.847468910191</v>
      </c>
      <c r="T67">
        <v>4.9825613421020698</v>
      </c>
      <c r="U67">
        <v>1639.9020036392101</v>
      </c>
      <c r="V67">
        <v>7.4023917651543796</v>
      </c>
      <c r="W67">
        <v>0.99194258025201498</v>
      </c>
      <c r="X67" s="3">
        <v>113.503288950556</v>
      </c>
      <c r="Y67" s="3">
        <v>4.7318318140395599</v>
      </c>
      <c r="Z67" s="3">
        <v>127.782110648924</v>
      </c>
      <c r="AA67" s="3">
        <v>4.8503265528725299</v>
      </c>
      <c r="AB67" s="3">
        <v>81.322230007453896</v>
      </c>
      <c r="AC67" s="3">
        <v>4.3984194110040997</v>
      </c>
      <c r="AD67" s="3">
        <v>0.161379582168797</v>
      </c>
      <c r="AE67" s="3">
        <v>0</v>
      </c>
      <c r="AF67" s="3">
        <v>0</v>
      </c>
      <c r="AG67" s="3">
        <v>0</v>
      </c>
      <c r="AH67" s="3">
        <v>11.0890080097873</v>
      </c>
      <c r="AI67" s="3">
        <v>3.6866162446329702</v>
      </c>
      <c r="AJ67" s="3">
        <v>5.0674024396139004</v>
      </c>
      <c r="AK67" s="3">
        <v>1</v>
      </c>
      <c r="AL67" s="3">
        <v>61</v>
      </c>
      <c r="AM67" s="3">
        <f t="shared" si="1"/>
        <v>-0.17245910712628021</v>
      </c>
      <c r="AN67" s="3">
        <v>0</v>
      </c>
    </row>
    <row r="68" spans="1:41" x14ac:dyDescent="0.45">
      <c r="A68" s="2"/>
      <c r="C68" t="s">
        <v>107</v>
      </c>
      <c r="D68">
        <v>62</v>
      </c>
      <c r="E68">
        <v>5.1660405094599904</v>
      </c>
      <c r="F68">
        <v>32483.3432910839</v>
      </c>
      <c r="G68">
        <v>9936.7677258218901</v>
      </c>
      <c r="H68">
        <v>42522.348025229403</v>
      </c>
      <c r="I68">
        <v>10072.4179488384</v>
      </c>
      <c r="J68">
        <v>65411.388520823202</v>
      </c>
      <c r="K68">
        <v>64699.126808464702</v>
      </c>
      <c r="L68">
        <v>24.257393312548</v>
      </c>
      <c r="M68">
        <v>2654.8011839810802</v>
      </c>
      <c r="N68">
        <v>16.143891094360502</v>
      </c>
      <c r="O68">
        <v>33044.814174243897</v>
      </c>
      <c r="P68">
        <v>37348.552800697202</v>
      </c>
      <c r="Q68">
        <v>3769.2688342217298</v>
      </c>
      <c r="R68">
        <v>0</v>
      </c>
      <c r="S68">
        <v>149.716813285537</v>
      </c>
      <c r="T68">
        <v>5.0087455983155698</v>
      </c>
      <c r="U68">
        <v>1744.4521031182501</v>
      </c>
      <c r="V68">
        <v>7.4641958043131096</v>
      </c>
      <c r="W68">
        <v>0.77044051414228099</v>
      </c>
      <c r="X68" s="3">
        <v>120.538522304369</v>
      </c>
      <c r="Y68" s="3">
        <v>4.7919693890148398</v>
      </c>
      <c r="Z68" s="3">
        <v>137.56236071270999</v>
      </c>
      <c r="AA68" s="3">
        <v>4.9240773467479402</v>
      </c>
      <c r="AB68" s="3">
        <v>85.089481721836506</v>
      </c>
      <c r="AC68" s="3">
        <v>4.4437034289019897</v>
      </c>
      <c r="AD68" s="3">
        <v>6.1804039158728202E-2</v>
      </c>
      <c r="AE68" s="3">
        <v>0</v>
      </c>
      <c r="AF68" s="3">
        <v>0</v>
      </c>
      <c r="AG68" s="3">
        <v>0</v>
      </c>
      <c r="AH68" s="3">
        <v>11.1618543186013</v>
      </c>
      <c r="AI68" s="3">
        <v>3.6976585142881802</v>
      </c>
      <c r="AJ68" s="3">
        <v>4.9570744719770996</v>
      </c>
      <c r="AK68" s="3">
        <v>1</v>
      </c>
      <c r="AL68" s="3">
        <v>62</v>
      </c>
      <c r="AM68" s="3">
        <f t="shared" si="1"/>
        <v>-0.15729491114442062</v>
      </c>
      <c r="AN68" s="3">
        <v>0</v>
      </c>
    </row>
    <row r="69" spans="1:41" x14ac:dyDescent="0.45">
      <c r="A69" s="2"/>
      <c r="C69" t="s">
        <v>108</v>
      </c>
      <c r="D69">
        <v>63</v>
      </c>
      <c r="E69">
        <v>5.1711705641628702</v>
      </c>
      <c r="F69">
        <v>34053.843222159703</v>
      </c>
      <c r="G69">
        <v>9762.6164857005206</v>
      </c>
      <c r="H69">
        <v>43432.737095914803</v>
      </c>
      <c r="I69">
        <v>11647.725171722101</v>
      </c>
      <c r="J69">
        <v>68562.368779098906</v>
      </c>
      <c r="K69">
        <v>67379.585917065706</v>
      </c>
      <c r="L69">
        <v>26.100566855741299</v>
      </c>
      <c r="M69">
        <v>2601.6727887966399</v>
      </c>
      <c r="N69">
        <v>16.789985002227301</v>
      </c>
      <c r="O69">
        <v>34871.056463450303</v>
      </c>
      <c r="P69">
        <v>40110.212005612098</v>
      </c>
      <c r="Q69">
        <v>3915.97738446121</v>
      </c>
      <c r="R69">
        <v>0</v>
      </c>
      <c r="S69">
        <v>155.91952135407001</v>
      </c>
      <c r="T69">
        <v>5.0493399853771903</v>
      </c>
      <c r="U69">
        <v>1877.00253516208</v>
      </c>
      <c r="V69">
        <v>7.5374313872313499</v>
      </c>
      <c r="W69">
        <v>0.73538884123924997</v>
      </c>
      <c r="X69" s="3">
        <v>123.119211245567</v>
      </c>
      <c r="Y69" s="3">
        <v>4.81315308312257</v>
      </c>
      <c r="Z69" s="3">
        <v>144.21320561133899</v>
      </c>
      <c r="AA69" s="3">
        <v>4.9712927990998201</v>
      </c>
      <c r="AB69" s="3">
        <v>83.598208183799102</v>
      </c>
      <c r="AC69" s="3">
        <v>4.4260220866528197</v>
      </c>
      <c r="AD69" s="3">
        <v>7.32355829182465E-2</v>
      </c>
      <c r="AE69" s="3">
        <v>0</v>
      </c>
      <c r="AF69" s="3">
        <v>0</v>
      </c>
      <c r="AG69" s="3">
        <v>0</v>
      </c>
      <c r="AH69" s="3">
        <v>11.224993607579</v>
      </c>
      <c r="AI69" s="3">
        <v>3.6875622203476</v>
      </c>
      <c r="AJ69" s="3">
        <v>4.9761001822972704</v>
      </c>
      <c r="AK69" s="3">
        <v>1</v>
      </c>
      <c r="AL69" s="3">
        <v>63</v>
      </c>
      <c r="AM69" s="3">
        <f t="shared" si="1"/>
        <v>-0.12183057878567993</v>
      </c>
      <c r="AN69" s="3">
        <v>0</v>
      </c>
    </row>
    <row r="70" spans="1:41" x14ac:dyDescent="0.45">
      <c r="A70" s="2">
        <v>1996</v>
      </c>
      <c r="C70" t="s">
        <v>109</v>
      </c>
      <c r="D70">
        <v>64</v>
      </c>
      <c r="E70">
        <v>5.1831034111968197</v>
      </c>
      <c r="F70">
        <v>34241.519470830601</v>
      </c>
      <c r="G70">
        <v>10703.8649450048</v>
      </c>
      <c r="H70">
        <v>44862.241487441497</v>
      </c>
      <c r="I70">
        <v>11506.86930393</v>
      </c>
      <c r="J70">
        <v>69686.523057185404</v>
      </c>
      <c r="K70">
        <v>68660.542432027403</v>
      </c>
      <c r="L70">
        <v>27.692623625057099</v>
      </c>
      <c r="M70">
        <v>2551.7084555934698</v>
      </c>
      <c r="N70">
        <v>19.202727527553201</v>
      </c>
      <c r="O70">
        <v>38176.447765011202</v>
      </c>
      <c r="P70">
        <v>44014.945251386504</v>
      </c>
      <c r="Q70">
        <v>4074.8675692114298</v>
      </c>
      <c r="R70">
        <v>0</v>
      </c>
      <c r="S70">
        <v>158.88371479589401</v>
      </c>
      <c r="T70">
        <v>5.06817258116586</v>
      </c>
      <c r="U70">
        <v>1991.49409423986</v>
      </c>
      <c r="V70">
        <v>7.5966404371339298</v>
      </c>
      <c r="W70">
        <v>0.71595308965992599</v>
      </c>
      <c r="X70" s="3">
        <v>127.171441542916</v>
      </c>
      <c r="Y70" s="3">
        <v>4.8455361095264502</v>
      </c>
      <c r="Z70" s="3">
        <v>145.00798795826501</v>
      </c>
      <c r="AA70" s="3">
        <v>4.9767888302705501</v>
      </c>
      <c r="AB70" s="3">
        <v>91.658207751420406</v>
      </c>
      <c r="AC70" s="3">
        <v>4.5180665256650698</v>
      </c>
      <c r="AD70" s="3">
        <v>5.9209049902578102E-2</v>
      </c>
      <c r="AE70" s="3">
        <v>0</v>
      </c>
      <c r="AF70" s="3">
        <v>0</v>
      </c>
      <c r="AG70" s="3">
        <v>0</v>
      </c>
      <c r="AH70" s="3">
        <v>11.316805867732301</v>
      </c>
      <c r="AI70" s="3">
        <v>3.7201654305983798</v>
      </c>
      <c r="AJ70" s="3">
        <v>5.0909784310999804</v>
      </c>
      <c r="AK70" s="3">
        <v>1</v>
      </c>
      <c r="AL70" s="3">
        <v>64</v>
      </c>
      <c r="AM70" s="3">
        <f t="shared" si="1"/>
        <v>-0.11493083003095972</v>
      </c>
      <c r="AN70" s="3">
        <v>0</v>
      </c>
      <c r="AO70">
        <v>5.0495568009291887</v>
      </c>
    </row>
    <row r="71" spans="1:41" x14ac:dyDescent="0.45">
      <c r="A71" s="2"/>
      <c r="C71" t="s">
        <v>110</v>
      </c>
      <c r="D71">
        <v>65</v>
      </c>
      <c r="E71">
        <v>5.1920748538863402</v>
      </c>
      <c r="F71">
        <v>33863.444185344502</v>
      </c>
      <c r="G71">
        <v>8993.3864062123303</v>
      </c>
      <c r="H71">
        <v>43304.035982175003</v>
      </c>
      <c r="I71">
        <v>10269.0072115558</v>
      </c>
      <c r="J71">
        <v>69863.0827922483</v>
      </c>
      <c r="K71">
        <v>68567.746095955401</v>
      </c>
      <c r="L71">
        <v>29.271506613439101</v>
      </c>
      <c r="M71">
        <v>2606.94215494847</v>
      </c>
      <c r="N71">
        <v>19.258697734888099</v>
      </c>
      <c r="O71">
        <v>39622.580145495202</v>
      </c>
      <c r="P71">
        <v>46859.436232465298</v>
      </c>
      <c r="Q71">
        <v>4124.5133860542201</v>
      </c>
      <c r="R71">
        <v>0</v>
      </c>
      <c r="S71">
        <v>158.66897972284801</v>
      </c>
      <c r="T71">
        <v>5.0668201435422304</v>
      </c>
      <c r="U71">
        <v>2105.0382708202801</v>
      </c>
      <c r="V71">
        <v>7.6520889268634598</v>
      </c>
      <c r="W71">
        <v>0.67261439792950695</v>
      </c>
      <c r="X71" s="3">
        <v>122.75438092011299</v>
      </c>
      <c r="Y71" s="3">
        <v>4.8101854558146497</v>
      </c>
      <c r="Z71" s="3">
        <v>143.40689264204201</v>
      </c>
      <c r="AA71" s="3">
        <v>4.9656859928544801</v>
      </c>
      <c r="AB71" s="3">
        <v>77.011218269723798</v>
      </c>
      <c r="AC71" s="3">
        <v>4.3439511030562601</v>
      </c>
      <c r="AD71" s="3">
        <v>5.5448489729530002E-2</v>
      </c>
      <c r="AE71" s="3">
        <v>0</v>
      </c>
      <c r="AF71" s="3">
        <v>0</v>
      </c>
      <c r="AG71" s="3">
        <v>0</v>
      </c>
      <c r="AH71" s="3">
        <v>11.367691768160199</v>
      </c>
      <c r="AI71" s="3">
        <v>3.7156028412966902</v>
      </c>
      <c r="AJ71" s="3">
        <v>5.1153037214303501</v>
      </c>
      <c r="AK71" s="3">
        <v>1</v>
      </c>
      <c r="AL71" s="3">
        <v>65</v>
      </c>
      <c r="AM71" s="3">
        <f t="shared" ref="AM71:AM102" si="2">T71-E71</f>
        <v>-0.12525471034410973</v>
      </c>
      <c r="AN71" s="3">
        <v>0</v>
      </c>
    </row>
    <row r="72" spans="1:41" x14ac:dyDescent="0.45">
      <c r="A72" s="2"/>
      <c r="C72" t="s">
        <v>111</v>
      </c>
      <c r="D72">
        <v>66</v>
      </c>
      <c r="E72">
        <v>5.2012708161288499</v>
      </c>
      <c r="F72">
        <v>34206.748421709301</v>
      </c>
      <c r="G72">
        <v>9197.7975674136105</v>
      </c>
      <c r="H72">
        <v>43285.450883636797</v>
      </c>
      <c r="I72">
        <v>11336.1556589803</v>
      </c>
      <c r="J72">
        <v>70327.816300036706</v>
      </c>
      <c r="K72">
        <v>70173.640037163394</v>
      </c>
      <c r="L72">
        <v>30.401812527161599</v>
      </c>
      <c r="M72">
        <v>2607.79733743625</v>
      </c>
      <c r="N72">
        <v>20.406291119274002</v>
      </c>
      <c r="O72">
        <v>43122.393616079396</v>
      </c>
      <c r="P72">
        <v>49505.875819201203</v>
      </c>
      <c r="Q72">
        <v>4285.3256083124797</v>
      </c>
      <c r="R72">
        <v>0</v>
      </c>
      <c r="S72">
        <v>162.38509360586801</v>
      </c>
      <c r="T72">
        <v>5.0899706353735796</v>
      </c>
      <c r="U72">
        <v>2186.3233661705799</v>
      </c>
      <c r="V72">
        <v>7.6899765837665903</v>
      </c>
      <c r="W72">
        <v>0.67297523231591905</v>
      </c>
      <c r="X72" s="3">
        <v>122.701697556688</v>
      </c>
      <c r="Y72" s="3">
        <v>4.8097561866390004</v>
      </c>
      <c r="Z72" s="3">
        <v>144.86073748719301</v>
      </c>
      <c r="AA72" s="3">
        <v>4.9757728497882798</v>
      </c>
      <c r="AB72" s="3">
        <v>78.761610373544201</v>
      </c>
      <c r="AC72" s="3">
        <v>4.3664257001533704</v>
      </c>
      <c r="AD72" s="3">
        <v>3.7887656903131499E-2</v>
      </c>
      <c r="AE72" s="3">
        <v>0</v>
      </c>
      <c r="AF72" s="3">
        <v>0</v>
      </c>
      <c r="AG72" s="3">
        <v>0</v>
      </c>
      <c r="AH72" s="3">
        <v>11.4363496595223</v>
      </c>
      <c r="AI72" s="3">
        <v>3.7463730757557401</v>
      </c>
      <c r="AJ72" s="3">
        <v>5.1735121605257701</v>
      </c>
      <c r="AK72" s="3">
        <v>1</v>
      </c>
      <c r="AL72" s="3">
        <v>66</v>
      </c>
      <c r="AM72" s="3">
        <f t="shared" si="2"/>
        <v>-0.11130018075527026</v>
      </c>
      <c r="AN72" s="3">
        <v>0</v>
      </c>
    </row>
    <row r="73" spans="1:41" x14ac:dyDescent="0.45">
      <c r="A73" s="2"/>
      <c r="C73" t="s">
        <v>112</v>
      </c>
      <c r="D73">
        <v>67</v>
      </c>
      <c r="E73">
        <v>5.2136719138592902</v>
      </c>
      <c r="F73">
        <v>33779.159021814397</v>
      </c>
      <c r="G73">
        <v>10221.079573273701</v>
      </c>
      <c r="H73">
        <v>43837.650482752601</v>
      </c>
      <c r="I73">
        <v>9782.3437774569702</v>
      </c>
      <c r="J73">
        <v>70874.9231603199</v>
      </c>
      <c r="K73">
        <v>70713.683417732507</v>
      </c>
      <c r="L73">
        <v>32.066726410827002</v>
      </c>
      <c r="M73">
        <v>2610.16298188787</v>
      </c>
      <c r="N73">
        <v>22.827865319981601</v>
      </c>
      <c r="O73">
        <v>46878.853972591598</v>
      </c>
      <c r="P73">
        <v>52943.564617139004</v>
      </c>
      <c r="Q73">
        <v>4648.9234420169396</v>
      </c>
      <c r="R73">
        <v>0</v>
      </c>
      <c r="S73">
        <v>163.63477931204599</v>
      </c>
      <c r="T73">
        <v>5.0976369890570803</v>
      </c>
      <c r="U73">
        <v>2306.0543895517499</v>
      </c>
      <c r="V73">
        <v>7.7432932866530901</v>
      </c>
      <c r="W73">
        <v>0.70109766727809797</v>
      </c>
      <c r="X73" s="3">
        <v>124.267023245077</v>
      </c>
      <c r="Y73" s="3">
        <v>4.8224326636006598</v>
      </c>
      <c r="Z73" s="3">
        <v>143.04995690533701</v>
      </c>
      <c r="AA73" s="3">
        <v>4.9631939182401297</v>
      </c>
      <c r="AB73" s="3">
        <v>87.524070957950698</v>
      </c>
      <c r="AC73" s="3">
        <v>4.4719138521937101</v>
      </c>
      <c r="AD73" s="3">
        <v>5.3316702886499798E-2</v>
      </c>
      <c r="AE73" s="3">
        <v>0</v>
      </c>
      <c r="AF73" s="3">
        <v>0</v>
      </c>
      <c r="AG73" s="3">
        <v>0</v>
      </c>
      <c r="AH73" s="3">
        <v>11.5111480722405</v>
      </c>
      <c r="AI73" s="3">
        <v>3.7678547855873998</v>
      </c>
      <c r="AJ73" s="3">
        <v>5.2865576034478199</v>
      </c>
      <c r="AK73" s="3">
        <v>1</v>
      </c>
      <c r="AL73" s="3">
        <v>67</v>
      </c>
      <c r="AM73" s="3">
        <f t="shared" si="2"/>
        <v>-0.11603492480220989</v>
      </c>
      <c r="AN73" s="3">
        <v>0</v>
      </c>
    </row>
    <row r="74" spans="1:41" x14ac:dyDescent="0.45">
      <c r="A74" s="2"/>
      <c r="C74" t="s">
        <v>113</v>
      </c>
      <c r="D74">
        <v>68</v>
      </c>
      <c r="E74">
        <v>5.22042788956397</v>
      </c>
      <c r="F74">
        <v>33261.999171990203</v>
      </c>
      <c r="G74">
        <v>11033.2533685935</v>
      </c>
      <c r="H74">
        <v>44125.732399185101</v>
      </c>
      <c r="I74">
        <v>9653.5161361027003</v>
      </c>
      <c r="J74">
        <v>72399.562609333196</v>
      </c>
      <c r="K74">
        <v>72345.724947583702</v>
      </c>
      <c r="L74">
        <v>32.701491749799203</v>
      </c>
      <c r="M74">
        <v>2659.5869760404698</v>
      </c>
      <c r="N74">
        <v>21.862588863853698</v>
      </c>
      <c r="O74">
        <v>52558.054223387597</v>
      </c>
      <c r="P74">
        <v>60224.613979890302</v>
      </c>
      <c r="Q74">
        <v>4710.5080841812996</v>
      </c>
      <c r="R74">
        <v>0</v>
      </c>
      <c r="S74">
        <v>167.41139994129099</v>
      </c>
      <c r="T74">
        <v>5.1204542557443897</v>
      </c>
      <c r="U74">
        <v>2351.7030590641398</v>
      </c>
      <c r="V74">
        <v>7.7628950506503704</v>
      </c>
      <c r="W74">
        <v>0.69465600404138295</v>
      </c>
      <c r="X74" s="3">
        <v>125.08365191498901</v>
      </c>
      <c r="Y74" s="3">
        <v>4.8289827287974898</v>
      </c>
      <c r="Z74" s="3">
        <v>140.859858147024</v>
      </c>
      <c r="AA74" s="3">
        <v>4.9477654822673802</v>
      </c>
      <c r="AB74" s="3">
        <v>94.478791971730104</v>
      </c>
      <c r="AC74" s="3">
        <v>4.5483753857333804</v>
      </c>
      <c r="AD74" s="3">
        <v>1.9601763997275898E-2</v>
      </c>
      <c r="AE74" s="3">
        <v>0</v>
      </c>
      <c r="AF74" s="3">
        <v>0</v>
      </c>
      <c r="AG74" s="3">
        <v>0</v>
      </c>
      <c r="AH74" s="3">
        <v>11.6332179555605</v>
      </c>
      <c r="AI74" s="3">
        <v>3.8703229049100898</v>
      </c>
      <c r="AJ74" s="3">
        <v>5.2621107295901499</v>
      </c>
      <c r="AK74" s="3">
        <v>1</v>
      </c>
      <c r="AL74" s="3">
        <v>68</v>
      </c>
      <c r="AM74" s="3">
        <f t="shared" si="2"/>
        <v>-9.9973633819580243E-2</v>
      </c>
      <c r="AN74" s="3">
        <v>0</v>
      </c>
      <c r="AO74">
        <v>5.0875157463182852</v>
      </c>
    </row>
    <row r="75" spans="1:41" x14ac:dyDescent="0.45">
      <c r="A75" s="2"/>
      <c r="C75" t="s">
        <v>114</v>
      </c>
      <c r="D75">
        <v>69</v>
      </c>
      <c r="E75">
        <v>5.2325519662765698</v>
      </c>
      <c r="F75">
        <v>34469.708198628301</v>
      </c>
      <c r="G75">
        <v>9261.2386506778003</v>
      </c>
      <c r="H75">
        <v>44196.495726144603</v>
      </c>
      <c r="I75">
        <v>9638.40878734338</v>
      </c>
      <c r="J75">
        <v>71698.905077806005</v>
      </c>
      <c r="K75">
        <v>72301.403859664497</v>
      </c>
      <c r="L75">
        <v>34.302031469933098</v>
      </c>
      <c r="M75">
        <v>2561.4820705780098</v>
      </c>
      <c r="N75">
        <v>17.988468731098902</v>
      </c>
      <c r="O75">
        <v>52302.278482678899</v>
      </c>
      <c r="P75">
        <v>64266.921331532103</v>
      </c>
      <c r="Q75">
        <v>4697.4278887573801</v>
      </c>
      <c r="R75">
        <v>0</v>
      </c>
      <c r="S75">
        <v>167.308838865556</v>
      </c>
      <c r="T75">
        <v>5.1198414390272902</v>
      </c>
      <c r="U75">
        <v>2466.80466313747</v>
      </c>
      <c r="V75">
        <v>7.8106789334745104</v>
      </c>
      <c r="W75">
        <v>0.64409144671229202</v>
      </c>
      <c r="X75" s="3">
        <v>125.284245420784</v>
      </c>
      <c r="Y75" s="3">
        <v>4.83058511912669</v>
      </c>
      <c r="Z75" s="3">
        <v>145.97433491961601</v>
      </c>
      <c r="AA75" s="3">
        <v>4.9834308180339697</v>
      </c>
      <c r="AB75" s="3">
        <v>79.304862368938402</v>
      </c>
      <c r="AC75" s="3">
        <v>4.3732994428888903</v>
      </c>
      <c r="AD75" s="3">
        <v>4.7783882824139E-2</v>
      </c>
      <c r="AE75" s="3">
        <v>0</v>
      </c>
      <c r="AF75" s="3">
        <v>0</v>
      </c>
      <c r="AG75" s="3">
        <v>0</v>
      </c>
      <c r="AH75" s="3">
        <v>11.666240365467299</v>
      </c>
      <c r="AI75" s="3">
        <v>3.8555614319928102</v>
      </c>
      <c r="AJ75" s="3">
        <v>5.0294799373620496</v>
      </c>
      <c r="AK75" s="3">
        <v>1</v>
      </c>
      <c r="AL75" s="3">
        <v>69</v>
      </c>
      <c r="AM75" s="3">
        <f t="shared" si="2"/>
        <v>-0.11271052724927966</v>
      </c>
      <c r="AN75" s="3">
        <v>0</v>
      </c>
    </row>
    <row r="76" spans="1:41" x14ac:dyDescent="0.45">
      <c r="A76" s="2"/>
      <c r="C76" t="s">
        <v>115</v>
      </c>
      <c r="D76">
        <v>70</v>
      </c>
      <c r="E76">
        <v>5.2371295998492702</v>
      </c>
      <c r="F76">
        <v>34345.062566480803</v>
      </c>
      <c r="G76">
        <v>10421.7150663751</v>
      </c>
      <c r="H76">
        <v>44553.477048305802</v>
      </c>
      <c r="I76">
        <v>8722.7373478149602</v>
      </c>
      <c r="J76">
        <v>71636.836005461795</v>
      </c>
      <c r="K76">
        <v>71842.515063782193</v>
      </c>
      <c r="L76">
        <v>35.915034977555699</v>
      </c>
      <c r="M76">
        <v>2548.4355844787901</v>
      </c>
      <c r="N76">
        <v>18.263842566030402</v>
      </c>
      <c r="O76">
        <v>54955.660872415101</v>
      </c>
      <c r="P76">
        <v>65885.497944934206</v>
      </c>
      <c r="Q76">
        <v>4756.7314332972701</v>
      </c>
      <c r="R76">
        <v>0</v>
      </c>
      <c r="S76">
        <v>166.246948673817</v>
      </c>
      <c r="T76">
        <v>5.1134743255258304</v>
      </c>
      <c r="U76">
        <v>2582.80259106627</v>
      </c>
      <c r="V76">
        <v>7.8566303639523101</v>
      </c>
      <c r="W76">
        <v>0.61068567372775595</v>
      </c>
      <c r="X76" s="3">
        <v>126.29618392046601</v>
      </c>
      <c r="Y76" s="3">
        <v>4.8386298144935296</v>
      </c>
      <c r="Z76" s="3">
        <v>145.446478311475</v>
      </c>
      <c r="AA76" s="3">
        <v>4.9798081722828398</v>
      </c>
      <c r="AB76" s="3">
        <v>89.242131658779897</v>
      </c>
      <c r="AC76" s="3">
        <v>4.4913532560874296</v>
      </c>
      <c r="AD76" s="3">
        <v>4.5951430477807698E-2</v>
      </c>
      <c r="AE76" s="3">
        <v>0</v>
      </c>
      <c r="AF76" s="3">
        <v>0</v>
      </c>
      <c r="AG76" s="3">
        <v>0</v>
      </c>
      <c r="AH76" s="3">
        <v>11.702232225138101</v>
      </c>
      <c r="AI76" s="3">
        <v>3.8456018611857701</v>
      </c>
      <c r="AJ76" s="3">
        <v>5.0395659499166703</v>
      </c>
      <c r="AK76" s="3">
        <v>1</v>
      </c>
      <c r="AL76" s="3">
        <v>70</v>
      </c>
      <c r="AM76" s="3">
        <f t="shared" si="2"/>
        <v>-0.12365527432343981</v>
      </c>
      <c r="AN76" s="3">
        <v>0</v>
      </c>
    </row>
    <row r="77" spans="1:41" x14ac:dyDescent="0.45">
      <c r="A77" s="2"/>
      <c r="C77" t="s">
        <v>116</v>
      </c>
      <c r="D77">
        <v>71</v>
      </c>
      <c r="E77">
        <v>5.24869312547413</v>
      </c>
      <c r="F77">
        <v>34955.617445041004</v>
      </c>
      <c r="G77">
        <v>9795.9617657572508</v>
      </c>
      <c r="H77">
        <v>44733.316975772002</v>
      </c>
      <c r="I77">
        <v>10318.1153634117</v>
      </c>
      <c r="J77">
        <v>73699.307036400394</v>
      </c>
      <c r="K77">
        <v>73945.088396676496</v>
      </c>
      <c r="L77">
        <v>36.898076766075</v>
      </c>
      <c r="M77">
        <v>2453.42510683099</v>
      </c>
      <c r="N77">
        <v>18.399032647778998</v>
      </c>
      <c r="O77">
        <v>57239.959160068996</v>
      </c>
      <c r="P77">
        <v>68628.760116357007</v>
      </c>
      <c r="Q77">
        <v>4740.41988163525</v>
      </c>
      <c r="R77">
        <v>0</v>
      </c>
      <c r="S77">
        <v>171.11240195933101</v>
      </c>
      <c r="T77">
        <v>5.1423206619611701</v>
      </c>
      <c r="U77">
        <v>2653.4972981743299</v>
      </c>
      <c r="V77">
        <v>7.8836337840553803</v>
      </c>
      <c r="W77">
        <v>0.58024720933400298</v>
      </c>
      <c r="X77" s="3">
        <v>126.80597794913101</v>
      </c>
      <c r="Y77" s="3">
        <v>4.8426581856010804</v>
      </c>
      <c r="Z77" s="3">
        <v>148.03209179610801</v>
      </c>
      <c r="AA77" s="3">
        <v>4.9974290867186797</v>
      </c>
      <c r="AB77" s="3">
        <v>83.883746970272199</v>
      </c>
      <c r="AC77" s="3">
        <v>4.4294318756401196</v>
      </c>
      <c r="AD77" s="3">
        <v>2.7003420103068401E-2</v>
      </c>
      <c r="AE77" s="3">
        <v>0</v>
      </c>
      <c r="AF77" s="3">
        <v>0</v>
      </c>
      <c r="AG77" s="3">
        <v>0</v>
      </c>
      <c r="AH77" s="3">
        <v>11.742994732263</v>
      </c>
      <c r="AI77" s="3">
        <v>3.8593609482076099</v>
      </c>
      <c r="AJ77" s="3">
        <v>5.0089461268023596</v>
      </c>
      <c r="AK77" s="3">
        <v>1</v>
      </c>
      <c r="AL77" s="3">
        <v>71</v>
      </c>
      <c r="AM77" s="3">
        <f t="shared" si="2"/>
        <v>-0.10637246351295992</v>
      </c>
      <c r="AN77" s="3">
        <v>0</v>
      </c>
    </row>
    <row r="78" spans="1:41" x14ac:dyDescent="0.45">
      <c r="A78" s="2">
        <v>1998</v>
      </c>
      <c r="C78" t="s">
        <v>117</v>
      </c>
      <c r="D78">
        <v>72</v>
      </c>
      <c r="E78">
        <v>5.2415428969153197</v>
      </c>
      <c r="F78">
        <v>37211.327755750302</v>
      </c>
      <c r="G78">
        <v>8699.9966565304403</v>
      </c>
      <c r="H78">
        <v>45710.171395091602</v>
      </c>
      <c r="I78">
        <v>12056.023562967999</v>
      </c>
      <c r="J78">
        <v>74816.418342684803</v>
      </c>
      <c r="K78">
        <v>75041.907887955007</v>
      </c>
      <c r="L78">
        <v>38.614383792583403</v>
      </c>
      <c r="M78">
        <v>2419.7211492645802</v>
      </c>
      <c r="N78">
        <v>14.6309232744456</v>
      </c>
      <c r="O78">
        <v>59450.659774932799</v>
      </c>
      <c r="P78">
        <v>71087.8758029405</v>
      </c>
      <c r="Q78">
        <v>4936.6648143120101</v>
      </c>
      <c r="R78">
        <v>0</v>
      </c>
      <c r="S78">
        <v>173.65049369385801</v>
      </c>
      <c r="T78">
        <v>5.1570446222258202</v>
      </c>
      <c r="U78">
        <v>2776.9242205732999</v>
      </c>
      <c r="V78">
        <v>7.9290991987001496</v>
      </c>
      <c r="W78">
        <v>0.57534604466974804</v>
      </c>
      <c r="X78" s="3">
        <v>129.575076874275</v>
      </c>
      <c r="Y78" s="3">
        <v>4.8642604573557398</v>
      </c>
      <c r="Z78" s="3">
        <v>157.584705658682</v>
      </c>
      <c r="AA78" s="3">
        <v>5.0599631274016499</v>
      </c>
      <c r="AB78" s="3">
        <v>74.498894098347805</v>
      </c>
      <c r="AC78" s="3">
        <v>4.3107842809578596</v>
      </c>
      <c r="AD78" s="3">
        <v>4.5465414644768401E-2</v>
      </c>
      <c r="AE78" s="3">
        <v>0</v>
      </c>
      <c r="AF78" s="3">
        <v>0</v>
      </c>
      <c r="AG78" s="3">
        <v>0</v>
      </c>
      <c r="AH78" s="3">
        <v>11.7794237539393</v>
      </c>
      <c r="AI78" s="3">
        <v>3.8503245552391698</v>
      </c>
      <c r="AJ78" s="3">
        <v>4.7659526133057204</v>
      </c>
      <c r="AK78" s="3">
        <v>1</v>
      </c>
      <c r="AL78" s="3">
        <v>72</v>
      </c>
      <c r="AM78" s="3">
        <f t="shared" si="2"/>
        <v>-8.4498274689499553E-2</v>
      </c>
      <c r="AN78" s="3">
        <v>0</v>
      </c>
      <c r="AO78">
        <v>5.1150645018625296</v>
      </c>
    </row>
    <row r="79" spans="1:41" x14ac:dyDescent="0.45">
      <c r="A79" s="2"/>
      <c r="C79" t="s">
        <v>118</v>
      </c>
      <c r="D79">
        <v>73</v>
      </c>
      <c r="E79">
        <v>5.2443167941421098</v>
      </c>
      <c r="F79">
        <v>36163.762373927901</v>
      </c>
      <c r="G79">
        <v>9609.3852839701303</v>
      </c>
      <c r="H79">
        <v>46165.859756805003</v>
      </c>
      <c r="I79">
        <v>10743.792288996299</v>
      </c>
      <c r="J79">
        <v>73708.848179761902</v>
      </c>
      <c r="K79">
        <v>74424.299153288797</v>
      </c>
      <c r="L79">
        <v>40.256063241546101</v>
      </c>
      <c r="M79">
        <v>2430.71142921304</v>
      </c>
      <c r="N79">
        <v>13.283200391948901</v>
      </c>
      <c r="O79">
        <v>61329.538519382797</v>
      </c>
      <c r="P79">
        <v>74755.831469390294</v>
      </c>
      <c r="Q79">
        <v>5499.83308438724</v>
      </c>
      <c r="R79">
        <v>0</v>
      </c>
      <c r="S79">
        <v>172.221318121129</v>
      </c>
      <c r="T79">
        <v>5.1487803829440404</v>
      </c>
      <c r="U79">
        <v>2894.9843571464899</v>
      </c>
      <c r="V79">
        <v>7.9707349865888704</v>
      </c>
      <c r="W79">
        <v>0.64173803587794798</v>
      </c>
      <c r="X79" s="3">
        <v>130.86682119939201</v>
      </c>
      <c r="Y79" s="3">
        <v>4.8741801740145503</v>
      </c>
      <c r="Z79" s="3">
        <v>153.14841455301999</v>
      </c>
      <c r="AA79" s="3">
        <v>5.0314074809758997</v>
      </c>
      <c r="AB79" s="3">
        <v>82.286074912838998</v>
      </c>
      <c r="AC79" s="3">
        <v>4.41020189425228</v>
      </c>
      <c r="AD79" s="3">
        <v>4.1635787888715498E-2</v>
      </c>
      <c r="AE79" s="3">
        <v>0</v>
      </c>
      <c r="AF79" s="3">
        <v>0</v>
      </c>
      <c r="AG79" s="3">
        <v>0</v>
      </c>
      <c r="AH79" s="3">
        <v>11.821037688289801</v>
      </c>
      <c r="AI79" s="3">
        <v>3.8503027017009002</v>
      </c>
      <c r="AJ79" s="3">
        <v>4.67384707812211</v>
      </c>
      <c r="AK79" s="3">
        <v>1</v>
      </c>
      <c r="AL79" s="3">
        <v>73</v>
      </c>
      <c r="AM79" s="3">
        <f t="shared" si="2"/>
        <v>-9.5536411198069437E-2</v>
      </c>
      <c r="AN79" s="3">
        <v>0</v>
      </c>
    </row>
    <row r="80" spans="1:41" x14ac:dyDescent="0.45">
      <c r="A80" s="2"/>
      <c r="C80" t="s">
        <v>119</v>
      </c>
      <c r="D80">
        <v>74</v>
      </c>
      <c r="E80">
        <v>5.2494401051415398</v>
      </c>
      <c r="F80">
        <v>38586.877547784497</v>
      </c>
      <c r="G80">
        <v>9275.48599275587</v>
      </c>
      <c r="H80">
        <v>47664.780037166303</v>
      </c>
      <c r="I80">
        <v>11135.980090254099</v>
      </c>
      <c r="J80">
        <v>75352.001984086106</v>
      </c>
      <c r="K80">
        <v>75409.561585949894</v>
      </c>
      <c r="L80">
        <v>42.095067347746202</v>
      </c>
      <c r="M80">
        <v>2285.1903141410698</v>
      </c>
      <c r="N80">
        <v>12.0960760453191</v>
      </c>
      <c r="O80">
        <v>64312.369250727497</v>
      </c>
      <c r="P80">
        <v>79878.027450306603</v>
      </c>
      <c r="Q80">
        <v>5863.9756573776003</v>
      </c>
      <c r="R80">
        <v>0</v>
      </c>
      <c r="S80">
        <v>174.50126159091701</v>
      </c>
      <c r="T80">
        <v>5.1619319713637299</v>
      </c>
      <c r="U80">
        <v>3027.23494728077</v>
      </c>
      <c r="V80">
        <v>8.0154049232150708</v>
      </c>
      <c r="W80">
        <v>0.66117816914525895</v>
      </c>
      <c r="X80" s="3">
        <v>135.11582540629999</v>
      </c>
      <c r="Y80" s="3">
        <v>4.9061323765685998</v>
      </c>
      <c r="Z80" s="3">
        <v>163.40996431431</v>
      </c>
      <c r="AA80" s="3">
        <v>5.0962621616823602</v>
      </c>
      <c r="AB80" s="3">
        <v>79.426863706474606</v>
      </c>
      <c r="AC80" s="3">
        <v>4.3748366448658</v>
      </c>
      <c r="AD80" s="3">
        <v>4.46699366262013E-2</v>
      </c>
      <c r="AE80" s="3">
        <v>0</v>
      </c>
      <c r="AF80" s="3">
        <v>0</v>
      </c>
      <c r="AG80" s="3">
        <v>0</v>
      </c>
      <c r="AH80" s="3">
        <v>11.8788899045351</v>
      </c>
      <c r="AI80" s="3">
        <v>3.8634849813200298</v>
      </c>
      <c r="AJ80" s="3">
        <v>4.5184934015860803</v>
      </c>
      <c r="AK80" s="3">
        <v>1</v>
      </c>
      <c r="AL80" s="3">
        <v>74</v>
      </c>
      <c r="AM80" s="3">
        <f t="shared" si="2"/>
        <v>-8.750813377780986E-2</v>
      </c>
      <c r="AN80" s="3">
        <v>0</v>
      </c>
    </row>
    <row r="81" spans="1:41" x14ac:dyDescent="0.45">
      <c r="A81" s="2"/>
      <c r="C81" t="s">
        <v>120</v>
      </c>
      <c r="D81">
        <v>75</v>
      </c>
      <c r="E81">
        <v>5.25896148861277</v>
      </c>
      <c r="F81">
        <v>38208.906411844102</v>
      </c>
      <c r="G81">
        <v>10014.721039800799</v>
      </c>
      <c r="H81">
        <v>48225.566145705001</v>
      </c>
      <c r="I81">
        <v>10299.0176673686</v>
      </c>
      <c r="J81">
        <v>75334.2177798146</v>
      </c>
      <c r="K81">
        <v>75477.918295220006</v>
      </c>
      <c r="L81">
        <v>43.962971359112402</v>
      </c>
      <c r="M81">
        <v>2261.7649943829201</v>
      </c>
      <c r="N81">
        <v>10.9611763485689</v>
      </c>
      <c r="O81">
        <v>68347.865911598594</v>
      </c>
      <c r="P81">
        <v>83612.142724520701</v>
      </c>
      <c r="Q81">
        <v>6741.8070050288798</v>
      </c>
      <c r="R81">
        <v>0</v>
      </c>
      <c r="S81">
        <v>174.65944222152899</v>
      </c>
      <c r="T81">
        <v>5.1628380334704103</v>
      </c>
      <c r="U81">
        <v>3161.5638522486902</v>
      </c>
      <c r="V81">
        <v>8.0588220741154295</v>
      </c>
      <c r="W81">
        <v>0.75726119549443505</v>
      </c>
      <c r="X81" s="3">
        <v>136.705491358236</v>
      </c>
      <c r="Y81" s="3">
        <v>4.9178289137953204</v>
      </c>
      <c r="Z81" s="3">
        <v>161.80931005667099</v>
      </c>
      <c r="AA81" s="3">
        <v>5.0864185434923002</v>
      </c>
      <c r="AB81" s="3">
        <v>85.757003321212196</v>
      </c>
      <c r="AC81" s="3">
        <v>4.4515177540955202</v>
      </c>
      <c r="AD81" s="3">
        <v>4.3417150900362203E-2</v>
      </c>
      <c r="AE81" s="3">
        <v>0</v>
      </c>
      <c r="AF81" s="3">
        <v>0</v>
      </c>
      <c r="AG81" s="3">
        <v>0</v>
      </c>
      <c r="AH81" s="3">
        <v>11.9313726641331</v>
      </c>
      <c r="AI81" s="3">
        <v>3.87255059001766</v>
      </c>
      <c r="AJ81" s="3">
        <v>4.4096680722960802</v>
      </c>
      <c r="AK81" s="3">
        <v>1</v>
      </c>
      <c r="AL81" s="3">
        <v>75</v>
      </c>
      <c r="AM81" s="3">
        <f t="shared" si="2"/>
        <v>-9.6123455142359759E-2</v>
      </c>
      <c r="AN81" s="3">
        <v>0</v>
      </c>
    </row>
    <row r="82" spans="1:41" x14ac:dyDescent="0.45">
      <c r="A82" s="2"/>
      <c r="C82" t="s">
        <v>121</v>
      </c>
      <c r="D82">
        <v>76</v>
      </c>
      <c r="E82">
        <v>5.26323179428939</v>
      </c>
      <c r="F82">
        <v>37699.519994125803</v>
      </c>
      <c r="G82">
        <v>10920.940587471099</v>
      </c>
      <c r="H82">
        <v>48524.5926648452</v>
      </c>
      <c r="I82">
        <v>10940.3544920765</v>
      </c>
      <c r="J82">
        <v>76077.347288440506</v>
      </c>
      <c r="K82">
        <v>76098.943117327202</v>
      </c>
      <c r="L82">
        <v>45.808105628907299</v>
      </c>
      <c r="M82">
        <v>2354.2992273930499</v>
      </c>
      <c r="N82">
        <v>11.6290564817476</v>
      </c>
      <c r="O82">
        <v>70679.681630122403</v>
      </c>
      <c r="P82">
        <v>85985.196182143103</v>
      </c>
      <c r="Q82">
        <v>7778.2739069347299</v>
      </c>
      <c r="R82">
        <v>0</v>
      </c>
      <c r="S82">
        <v>176.096522780783</v>
      </c>
      <c r="T82">
        <v>5.1710322695989897</v>
      </c>
      <c r="U82">
        <v>3294.2552884638999</v>
      </c>
      <c r="V82">
        <v>8.0999354087861093</v>
      </c>
      <c r="W82">
        <v>0.85915432090925703</v>
      </c>
      <c r="X82" s="3">
        <v>137.55314480215199</v>
      </c>
      <c r="Y82" s="3">
        <v>4.9240103500838002</v>
      </c>
      <c r="Z82" s="3">
        <v>159.65213068297101</v>
      </c>
      <c r="AA82" s="3">
        <v>5.0729972650345996</v>
      </c>
      <c r="AB82" s="3">
        <v>93.517047005949195</v>
      </c>
      <c r="AC82" s="3">
        <v>4.5381437405954497</v>
      </c>
      <c r="AD82" s="3">
        <v>4.1113334670685099E-2</v>
      </c>
      <c r="AE82" s="3">
        <v>0</v>
      </c>
      <c r="AF82" s="3">
        <v>0</v>
      </c>
      <c r="AG82" s="3">
        <v>0</v>
      </c>
      <c r="AH82" s="3">
        <v>11.9618642667334</v>
      </c>
      <c r="AI82" s="3">
        <v>3.8619288579472499</v>
      </c>
      <c r="AJ82" s="3">
        <v>4.5089129364841503</v>
      </c>
      <c r="AK82" s="3">
        <v>1</v>
      </c>
      <c r="AL82" s="3">
        <v>76</v>
      </c>
      <c r="AM82" s="3">
        <f t="shared" si="2"/>
        <v>-9.2199524690400381E-2</v>
      </c>
      <c r="AN82" s="3">
        <v>0</v>
      </c>
      <c r="AO82">
        <v>5.1495129344088282</v>
      </c>
    </row>
    <row r="83" spans="1:41" x14ac:dyDescent="0.45">
      <c r="A83" s="2"/>
      <c r="C83" t="s">
        <v>122</v>
      </c>
      <c r="D83">
        <v>77</v>
      </c>
      <c r="E83">
        <v>5.2753188157091104</v>
      </c>
      <c r="F83">
        <v>38316.290795804503</v>
      </c>
      <c r="G83">
        <v>9256.1636614066101</v>
      </c>
      <c r="H83">
        <v>47739.850311873197</v>
      </c>
      <c r="I83">
        <v>13141.2342572008</v>
      </c>
      <c r="J83">
        <v>77692.902287109406</v>
      </c>
      <c r="K83">
        <v>78825.572915116994</v>
      </c>
      <c r="L83">
        <v>49.108576187282402</v>
      </c>
      <c r="M83">
        <v>2179.7551404895198</v>
      </c>
      <c r="N83">
        <v>15.2948324112468</v>
      </c>
      <c r="O83">
        <v>75568.577100901995</v>
      </c>
      <c r="P83">
        <v>92409.306746251401</v>
      </c>
      <c r="Q83">
        <v>8245.3225912008693</v>
      </c>
      <c r="R83">
        <v>0</v>
      </c>
      <c r="S83">
        <v>182.40607198911999</v>
      </c>
      <c r="T83">
        <v>5.2062353665001897</v>
      </c>
      <c r="U83">
        <v>3531.6061337362598</v>
      </c>
      <c r="V83">
        <v>8.1695080418410306</v>
      </c>
      <c r="W83">
        <v>0.84789331806354795</v>
      </c>
      <c r="X83" s="3">
        <v>135.32862785965401</v>
      </c>
      <c r="Y83" s="3">
        <v>4.90770610081921</v>
      </c>
      <c r="Z83" s="3">
        <v>162.26406772212701</v>
      </c>
      <c r="AA83" s="3">
        <v>5.0892250558140804</v>
      </c>
      <c r="AB83" s="3">
        <v>79.261404755885096</v>
      </c>
      <c r="AC83" s="3">
        <v>4.3727513109951497</v>
      </c>
      <c r="AD83" s="3">
        <v>6.9572633054919605E-2</v>
      </c>
      <c r="AE83" s="3">
        <v>0</v>
      </c>
      <c r="AF83" s="3">
        <v>0</v>
      </c>
      <c r="AG83" s="3">
        <v>0</v>
      </c>
      <c r="AH83" s="3">
        <v>12.0315876059526</v>
      </c>
      <c r="AI83" s="3">
        <v>3.8620795641116201</v>
      </c>
      <c r="AJ83" s="3">
        <v>4.7058905560759996</v>
      </c>
      <c r="AK83" s="3">
        <v>1</v>
      </c>
      <c r="AL83" s="3">
        <v>77</v>
      </c>
      <c r="AM83" s="3">
        <f t="shared" si="2"/>
        <v>-6.9083449208920733E-2</v>
      </c>
      <c r="AN83" s="3">
        <v>0</v>
      </c>
    </row>
    <row r="84" spans="1:41" x14ac:dyDescent="0.45">
      <c r="A84" s="2"/>
      <c r="C84" t="s">
        <v>123</v>
      </c>
      <c r="D84">
        <v>78</v>
      </c>
      <c r="E84">
        <v>5.2852589669196703</v>
      </c>
      <c r="F84">
        <v>37988.712034736003</v>
      </c>
      <c r="G84">
        <v>9166.5313009660003</v>
      </c>
      <c r="H84">
        <v>47115.794111336203</v>
      </c>
      <c r="I84">
        <v>9133.0992973520206</v>
      </c>
      <c r="J84">
        <v>73208.306164778696</v>
      </c>
      <c r="K84">
        <v>73465.471810716306</v>
      </c>
      <c r="L84">
        <v>50.461667164745002</v>
      </c>
      <c r="M84">
        <v>2229.94980103541</v>
      </c>
      <c r="N84">
        <v>19.569053564768002</v>
      </c>
      <c r="O84">
        <v>79132.806207246496</v>
      </c>
      <c r="P84">
        <v>97849.550614769905</v>
      </c>
      <c r="Q84">
        <v>9069.3340589019699</v>
      </c>
      <c r="R84">
        <v>0</v>
      </c>
      <c r="S84">
        <v>170.00254668939101</v>
      </c>
      <c r="T84">
        <v>5.1358134174638899</v>
      </c>
      <c r="U84">
        <v>3628.9126485349502</v>
      </c>
      <c r="V84">
        <v>8.1966883365279308</v>
      </c>
      <c r="W84">
        <v>0.91596578149340901</v>
      </c>
      <c r="X84" s="3">
        <v>133.55960954949501</v>
      </c>
      <c r="Y84" s="3">
        <v>4.8945478916621896</v>
      </c>
      <c r="Z84" s="3">
        <v>160.87681803886301</v>
      </c>
      <c r="AA84" s="3">
        <v>5.0806389667933098</v>
      </c>
      <c r="AB84" s="3">
        <v>78.4938743772111</v>
      </c>
      <c r="AC84" s="3">
        <v>4.3630205883322697</v>
      </c>
      <c r="AD84" s="3">
        <v>2.71802946868984E-2</v>
      </c>
      <c r="AE84" s="3">
        <v>0</v>
      </c>
      <c r="AF84" s="3">
        <v>0</v>
      </c>
      <c r="AG84" s="3">
        <v>0</v>
      </c>
      <c r="AH84" s="3">
        <v>12.083805327616</v>
      </c>
      <c r="AI84" s="3">
        <v>3.8871169910880998</v>
      </c>
      <c r="AJ84" s="3">
        <v>4.9750914791871601</v>
      </c>
      <c r="AK84" s="3">
        <v>1</v>
      </c>
      <c r="AL84" s="3">
        <v>78</v>
      </c>
      <c r="AM84" s="3">
        <f t="shared" si="2"/>
        <v>-0.14944554945578048</v>
      </c>
      <c r="AN84" s="3">
        <v>0</v>
      </c>
    </row>
    <row r="85" spans="1:41" x14ac:dyDescent="0.45">
      <c r="A85" s="2"/>
      <c r="C85" t="s">
        <v>124</v>
      </c>
      <c r="D85">
        <v>79</v>
      </c>
      <c r="E85">
        <v>5.2991967412043302</v>
      </c>
      <c r="F85">
        <v>38784.403164138603</v>
      </c>
      <c r="G85">
        <v>9374.7440978733503</v>
      </c>
      <c r="H85">
        <v>48149.160913930202</v>
      </c>
      <c r="I85">
        <v>9795.6097925203103</v>
      </c>
      <c r="J85">
        <v>77922.382610420202</v>
      </c>
      <c r="K85">
        <v>78366.837278915002</v>
      </c>
      <c r="L85">
        <v>52.434041859969803</v>
      </c>
      <c r="M85">
        <v>2230.5452033594902</v>
      </c>
      <c r="N85">
        <v>23.9921394514813</v>
      </c>
      <c r="O85">
        <v>82171.460813834594</v>
      </c>
      <c r="P85">
        <v>103090.56356999501</v>
      </c>
      <c r="Q85">
        <v>8724.7997326215791</v>
      </c>
      <c r="R85">
        <v>0</v>
      </c>
      <c r="S85">
        <v>181.344536216064</v>
      </c>
      <c r="T85">
        <v>5.2003987368827804</v>
      </c>
      <c r="U85">
        <v>3770.7544837597702</v>
      </c>
      <c r="V85">
        <v>8.2350303887373002</v>
      </c>
      <c r="W85">
        <v>0.83889440478870503</v>
      </c>
      <c r="X85" s="3">
        <v>136.488904688822</v>
      </c>
      <c r="Y85" s="3">
        <v>4.9162433269902897</v>
      </c>
      <c r="Z85" s="3">
        <v>164.24645733916299</v>
      </c>
      <c r="AA85" s="3">
        <v>5.1013680884207702</v>
      </c>
      <c r="AB85" s="3">
        <v>80.276820247090001</v>
      </c>
      <c r="AC85" s="3">
        <v>4.3854809148613203</v>
      </c>
      <c r="AD85" s="3">
        <v>3.8342052209364E-2</v>
      </c>
      <c r="AE85" s="3">
        <v>0</v>
      </c>
      <c r="AF85" s="3">
        <v>0</v>
      </c>
      <c r="AG85" s="3">
        <v>0</v>
      </c>
      <c r="AH85" s="3">
        <v>12.1295264500064</v>
      </c>
      <c r="AI85" s="3">
        <v>3.89449606126909</v>
      </c>
      <c r="AJ85" s="3">
        <v>5.17913528125837</v>
      </c>
      <c r="AK85" s="3">
        <v>1</v>
      </c>
      <c r="AL85" s="3">
        <v>79</v>
      </c>
      <c r="AM85" s="3">
        <f t="shared" si="2"/>
        <v>-9.8798004321549726E-2</v>
      </c>
      <c r="AN85" s="3">
        <v>0</v>
      </c>
    </row>
    <row r="86" spans="1:41" x14ac:dyDescent="0.45">
      <c r="A86" s="2">
        <v>2000</v>
      </c>
      <c r="C86" t="s">
        <v>125</v>
      </c>
      <c r="D86">
        <v>80</v>
      </c>
      <c r="E86">
        <v>5.3164946373044897</v>
      </c>
      <c r="F86">
        <v>39693.184680225801</v>
      </c>
      <c r="G86">
        <v>9603.7894438407802</v>
      </c>
      <c r="H86">
        <v>49219.718535296997</v>
      </c>
      <c r="I86">
        <v>8090.1253560455198</v>
      </c>
      <c r="J86">
        <v>76591.450248811598</v>
      </c>
      <c r="K86">
        <v>76754.661232641694</v>
      </c>
      <c r="L86">
        <v>54.505525915098502</v>
      </c>
      <c r="M86">
        <v>2182.4778760536701</v>
      </c>
      <c r="N86">
        <v>27.9650735095044</v>
      </c>
      <c r="O86">
        <v>82495.787759429993</v>
      </c>
      <c r="P86">
        <v>106720.73961688401</v>
      </c>
      <c r="Q86">
        <v>8438.9232493465297</v>
      </c>
      <c r="R86">
        <v>0</v>
      </c>
      <c r="S86">
        <v>177.613885247345</v>
      </c>
      <c r="T86">
        <v>5.1796120102009704</v>
      </c>
      <c r="U86">
        <v>3919.72369368208</v>
      </c>
      <c r="V86">
        <v>8.27377644399464</v>
      </c>
      <c r="W86">
        <v>0.76683355836506795</v>
      </c>
      <c r="X86" s="3">
        <v>139.52362501152501</v>
      </c>
      <c r="Y86" s="3">
        <v>4.9382339418438201</v>
      </c>
      <c r="Z86" s="3">
        <v>168.095018418753</v>
      </c>
      <c r="AA86" s="3">
        <v>5.1245294053457897</v>
      </c>
      <c r="AB86" s="3">
        <v>82.238157204632202</v>
      </c>
      <c r="AC86" s="3">
        <v>4.4096193939245802</v>
      </c>
      <c r="AD86" s="3">
        <v>3.8746055257345098E-2</v>
      </c>
      <c r="AE86" s="3">
        <v>0</v>
      </c>
      <c r="AF86" s="3">
        <v>0</v>
      </c>
      <c r="AG86" s="3">
        <v>0</v>
      </c>
      <c r="AH86" s="3">
        <v>12.150647285782201</v>
      </c>
      <c r="AI86" s="3">
        <v>3.8768708417875701</v>
      </c>
      <c r="AJ86" s="3">
        <v>5.3105802146123198</v>
      </c>
      <c r="AK86" s="3">
        <v>1</v>
      </c>
      <c r="AL86" s="3">
        <v>80</v>
      </c>
      <c r="AM86" s="3">
        <f t="shared" si="2"/>
        <v>-0.13688262710351928</v>
      </c>
      <c r="AN86" s="3">
        <v>0</v>
      </c>
      <c r="AO86">
        <v>5.1935396513683942</v>
      </c>
    </row>
    <row r="87" spans="1:41" x14ac:dyDescent="0.45">
      <c r="A87" s="2"/>
      <c r="C87" t="s">
        <v>126</v>
      </c>
      <c r="D87">
        <v>81</v>
      </c>
      <c r="E87">
        <v>5.32837422951956</v>
      </c>
      <c r="F87">
        <v>41549.421761154103</v>
      </c>
      <c r="G87">
        <v>9853.2987447244705</v>
      </c>
      <c r="H87">
        <v>51426.137164270702</v>
      </c>
      <c r="I87">
        <v>10237.3215481878</v>
      </c>
      <c r="J87">
        <v>78283.710403975405</v>
      </c>
      <c r="K87">
        <v>78210.575009238994</v>
      </c>
      <c r="L87">
        <v>55.516808588351097</v>
      </c>
      <c r="M87">
        <v>2529.8308415200199</v>
      </c>
      <c r="N87">
        <v>26.565614628527399</v>
      </c>
      <c r="O87">
        <v>90817.721386093501</v>
      </c>
      <c r="P87">
        <v>109452.395150603</v>
      </c>
      <c r="Q87">
        <v>8362.1395153714893</v>
      </c>
      <c r="R87">
        <v>0</v>
      </c>
      <c r="S87">
        <v>180.98293799663401</v>
      </c>
      <c r="T87">
        <v>5.1984027616106099</v>
      </c>
      <c r="U87">
        <v>3992.4493226675399</v>
      </c>
      <c r="V87">
        <v>8.2921601868758703</v>
      </c>
      <c r="W87">
        <v>0.739309409351529</v>
      </c>
      <c r="X87" s="3">
        <v>145.77818181453901</v>
      </c>
      <c r="Y87" s="3">
        <v>4.9820861637576099</v>
      </c>
      <c r="Z87" s="3">
        <v>175.95591969996599</v>
      </c>
      <c r="AA87" s="3">
        <v>5.1702335074185504</v>
      </c>
      <c r="AB87" s="3">
        <v>84.374728943327597</v>
      </c>
      <c r="AC87" s="3">
        <v>4.43526793666401</v>
      </c>
      <c r="AD87" s="3">
        <v>1.8383742881226801E-2</v>
      </c>
      <c r="AE87" s="3">
        <v>0</v>
      </c>
      <c r="AF87" s="3">
        <v>0</v>
      </c>
      <c r="AG87" s="3">
        <v>0</v>
      </c>
      <c r="AH87" s="3">
        <v>12.207422316997199</v>
      </c>
      <c r="AI87" s="3">
        <v>3.9152621301213499</v>
      </c>
      <c r="AJ87" s="3">
        <v>5.40693312186988</v>
      </c>
      <c r="AK87" s="3">
        <v>1</v>
      </c>
      <c r="AL87" s="3">
        <v>81</v>
      </c>
      <c r="AM87" s="3">
        <f t="shared" si="2"/>
        <v>-0.12997146790895009</v>
      </c>
      <c r="AN87" s="3">
        <v>0</v>
      </c>
    </row>
    <row r="88" spans="1:41" x14ac:dyDescent="0.45">
      <c r="A88" s="2"/>
      <c r="C88" t="s">
        <v>127</v>
      </c>
      <c r="D88">
        <v>82</v>
      </c>
      <c r="E88">
        <v>5.3359321557464101</v>
      </c>
      <c r="F88">
        <v>40690.560033293703</v>
      </c>
      <c r="G88">
        <v>9729.9535481513703</v>
      </c>
      <c r="H88">
        <v>50578.666281870203</v>
      </c>
      <c r="I88">
        <v>10663.6687395628</v>
      </c>
      <c r="J88">
        <v>78621.676941493701</v>
      </c>
      <c r="K88">
        <v>79074.286423536803</v>
      </c>
      <c r="L88">
        <v>57.209881900763897</v>
      </c>
      <c r="M88">
        <v>2610.3530591015301</v>
      </c>
      <c r="N88">
        <v>29.2706429192515</v>
      </c>
      <c r="O88">
        <v>96192.099156871307</v>
      </c>
      <c r="P88">
        <v>116178.948103927</v>
      </c>
      <c r="Q88">
        <v>8236.9524254182706</v>
      </c>
      <c r="R88">
        <v>0</v>
      </c>
      <c r="S88">
        <v>182.98160671019801</v>
      </c>
      <c r="T88">
        <v>5.2093856380096399</v>
      </c>
      <c r="U88">
        <v>4114.2054100804398</v>
      </c>
      <c r="V88">
        <v>8.3222009984950098</v>
      </c>
      <c r="W88">
        <v>0.69418470471246096</v>
      </c>
      <c r="X88" s="3">
        <v>143.37584768661401</v>
      </c>
      <c r="Y88" s="3">
        <v>4.9654694878059997</v>
      </c>
      <c r="Z88" s="3">
        <v>172.318761857205</v>
      </c>
      <c r="AA88" s="3">
        <v>5.1493460282453398</v>
      </c>
      <c r="AB88" s="3">
        <v>83.318512360745103</v>
      </c>
      <c r="AC88" s="3">
        <v>4.4226707617055903</v>
      </c>
      <c r="AD88" s="3">
        <v>3.0040811619143098E-2</v>
      </c>
      <c r="AE88" s="3">
        <v>0</v>
      </c>
      <c r="AF88" s="3">
        <v>0</v>
      </c>
      <c r="AG88" s="3">
        <v>0</v>
      </c>
      <c r="AH88" s="3">
        <v>12.266090246727099</v>
      </c>
      <c r="AI88" s="3">
        <v>3.9438892482320802</v>
      </c>
      <c r="AJ88" s="3">
        <v>5.5352335354726696</v>
      </c>
      <c r="AK88" s="3">
        <v>1</v>
      </c>
      <c r="AL88" s="3">
        <v>82</v>
      </c>
      <c r="AM88" s="3">
        <f t="shared" si="2"/>
        <v>-0.12654651773677017</v>
      </c>
      <c r="AN88" s="3">
        <v>0</v>
      </c>
    </row>
    <row r="89" spans="1:41" x14ac:dyDescent="0.45">
      <c r="A89" s="2"/>
      <c r="C89" t="s">
        <v>128</v>
      </c>
      <c r="D89">
        <v>83</v>
      </c>
      <c r="E89">
        <v>5.3439334744609699</v>
      </c>
      <c r="F89">
        <v>41652.619163844203</v>
      </c>
      <c r="G89">
        <v>10046.3908134795</v>
      </c>
      <c r="H89">
        <v>51561.151890200701</v>
      </c>
      <c r="I89">
        <v>10342.5398100603</v>
      </c>
      <c r="J89">
        <v>81251.396440222306</v>
      </c>
      <c r="K89">
        <v>81504.285172550794</v>
      </c>
      <c r="L89">
        <v>59.278291411465297</v>
      </c>
      <c r="M89">
        <v>2678.3381187249001</v>
      </c>
      <c r="N89">
        <v>30.551220756909</v>
      </c>
      <c r="O89">
        <v>102151.9105057</v>
      </c>
      <c r="P89">
        <v>125002.68672134601</v>
      </c>
      <c r="Q89">
        <v>8118.88973327645</v>
      </c>
      <c r="R89">
        <v>0</v>
      </c>
      <c r="S89">
        <v>188.60473776213999</v>
      </c>
      <c r="T89">
        <v>5.2396534905738701</v>
      </c>
      <c r="U89">
        <v>4262.9535164644203</v>
      </c>
      <c r="V89">
        <v>8.3577175127565297</v>
      </c>
      <c r="W89">
        <v>0.64423117869535895</v>
      </c>
      <c r="X89" s="3">
        <v>146.16090939918001</v>
      </c>
      <c r="Y89" s="3">
        <v>4.9847081339933297</v>
      </c>
      <c r="Z89" s="3">
        <v>176.39294609242401</v>
      </c>
      <c r="AA89" s="3">
        <v>5.17271415463496</v>
      </c>
      <c r="AB89" s="3">
        <v>86.028194588123398</v>
      </c>
      <c r="AC89" s="3">
        <v>4.4546750865723403</v>
      </c>
      <c r="AD89" s="3">
        <v>3.5516514261516398E-2</v>
      </c>
      <c r="AE89" s="3">
        <v>0</v>
      </c>
      <c r="AF89" s="3">
        <v>0</v>
      </c>
      <c r="AG89" s="3">
        <v>0</v>
      </c>
      <c r="AH89" s="3">
        <v>12.3333861097107</v>
      </c>
      <c r="AI89" s="3">
        <v>3.9756685969541401</v>
      </c>
      <c r="AJ89" s="3">
        <v>5.6037641273646797</v>
      </c>
      <c r="AK89" s="3">
        <v>1</v>
      </c>
      <c r="AL89" s="3">
        <v>83</v>
      </c>
      <c r="AM89" s="3">
        <f t="shared" si="2"/>
        <v>-0.1042799838870998</v>
      </c>
      <c r="AN89" s="3">
        <v>0</v>
      </c>
    </row>
    <row r="90" spans="1:41" x14ac:dyDescent="0.45">
      <c r="A90" s="2"/>
      <c r="C90" t="s">
        <v>129</v>
      </c>
      <c r="D90">
        <v>84</v>
      </c>
      <c r="E90">
        <v>5.35014828174159</v>
      </c>
      <c r="F90">
        <v>42021.818176682304</v>
      </c>
      <c r="G90">
        <v>12296.4834891544</v>
      </c>
      <c r="H90">
        <v>54259.639321876202</v>
      </c>
      <c r="I90">
        <v>10704.4384804523</v>
      </c>
      <c r="J90">
        <v>82441.886263620094</v>
      </c>
      <c r="K90">
        <v>82380.237144080005</v>
      </c>
      <c r="L90">
        <v>60.609577307354698</v>
      </c>
      <c r="M90">
        <v>2606.6478154783299</v>
      </c>
      <c r="N90">
        <v>27.425177243362</v>
      </c>
      <c r="O90">
        <v>109144.350045616</v>
      </c>
      <c r="P90">
        <v>135978.984106741</v>
      </c>
      <c r="Q90">
        <v>8024.4141171088804</v>
      </c>
      <c r="R90">
        <v>0</v>
      </c>
      <c r="S90">
        <v>190.63173169911801</v>
      </c>
      <c r="T90">
        <v>5.2503434605696002</v>
      </c>
      <c r="U90">
        <v>4358.6919353049398</v>
      </c>
      <c r="V90">
        <v>8.3799272764913102</v>
      </c>
      <c r="W90">
        <v>0.61031666162790499</v>
      </c>
      <c r="X90" s="3">
        <v>153.810338524732</v>
      </c>
      <c r="Y90" s="3">
        <v>5.03572027538927</v>
      </c>
      <c r="Z90" s="3">
        <v>177.956451650448</v>
      </c>
      <c r="AA90" s="3">
        <v>5.1815388667103299</v>
      </c>
      <c r="AB90" s="3">
        <v>105.29595095338</v>
      </c>
      <c r="AC90" s="3">
        <v>4.6567749659160897</v>
      </c>
      <c r="AD90" s="3">
        <v>2.2209763734780501E-2</v>
      </c>
      <c r="AE90" s="3">
        <v>0</v>
      </c>
      <c r="AF90" s="3">
        <v>0</v>
      </c>
      <c r="AG90" s="3">
        <v>0</v>
      </c>
      <c r="AH90" s="3">
        <v>12.4095167675647</v>
      </c>
      <c r="AI90" s="3">
        <v>4.02958949107341</v>
      </c>
      <c r="AJ90" s="3">
        <v>5.4686894889398001</v>
      </c>
      <c r="AK90" s="3">
        <v>1</v>
      </c>
      <c r="AL90" s="3">
        <v>84</v>
      </c>
      <c r="AM90" s="3">
        <f t="shared" si="2"/>
        <v>-9.9804821171989744E-2</v>
      </c>
      <c r="AN90" s="3">
        <v>0</v>
      </c>
      <c r="AO90">
        <v>5.2133403331597972</v>
      </c>
    </row>
    <row r="91" spans="1:41" x14ac:dyDescent="0.45">
      <c r="A91" s="2"/>
      <c r="C91" t="s">
        <v>130</v>
      </c>
      <c r="D91">
        <v>85</v>
      </c>
      <c r="E91">
        <v>5.3482181081968898</v>
      </c>
      <c r="F91">
        <v>42259.173623183102</v>
      </c>
      <c r="G91">
        <v>10153.073946702199</v>
      </c>
      <c r="H91">
        <v>52428.840639190603</v>
      </c>
      <c r="I91">
        <v>9364.2909923219504</v>
      </c>
      <c r="J91">
        <v>79819.187259595506</v>
      </c>
      <c r="K91">
        <v>80802.047804739603</v>
      </c>
      <c r="L91">
        <v>61.928159000922903</v>
      </c>
      <c r="M91">
        <v>3604.9159944637399</v>
      </c>
      <c r="N91">
        <v>27.248630171556499</v>
      </c>
      <c r="O91">
        <v>117810.286582853</v>
      </c>
      <c r="P91">
        <v>147258.05704585201</v>
      </c>
      <c r="Q91">
        <v>7986.7929352419396</v>
      </c>
      <c r="R91">
        <v>0</v>
      </c>
      <c r="S91">
        <v>186.979727563935</v>
      </c>
      <c r="T91">
        <v>5.2310002022289197</v>
      </c>
      <c r="U91">
        <v>4453.5167410390504</v>
      </c>
      <c r="V91">
        <v>8.4014493419395304</v>
      </c>
      <c r="W91">
        <v>0.58409523141855002</v>
      </c>
      <c r="X91" s="3">
        <v>148.620555314342</v>
      </c>
      <c r="Y91" s="3">
        <v>5.0013964491934901</v>
      </c>
      <c r="Z91" s="3">
        <v>178.961618367928</v>
      </c>
      <c r="AA91" s="3">
        <v>5.1871713603234104</v>
      </c>
      <c r="AB91" s="3">
        <v>86.941732346562901</v>
      </c>
      <c r="AC91" s="3">
        <v>4.4652381511334998</v>
      </c>
      <c r="AD91" s="3">
        <v>2.1522065448222001E-2</v>
      </c>
      <c r="AE91" s="3">
        <v>0</v>
      </c>
      <c r="AF91" s="3">
        <v>0</v>
      </c>
      <c r="AG91" s="3">
        <v>0</v>
      </c>
      <c r="AH91" s="3">
        <v>12.487742972203399</v>
      </c>
      <c r="AI91" s="3">
        <v>4.0862936302638904</v>
      </c>
      <c r="AJ91" s="3">
        <v>5.78646470488186</v>
      </c>
      <c r="AK91" s="3">
        <v>1</v>
      </c>
      <c r="AL91" s="3">
        <v>85</v>
      </c>
      <c r="AM91" s="3">
        <f t="shared" si="2"/>
        <v>-0.1172179059679701</v>
      </c>
      <c r="AN91" s="3">
        <v>0</v>
      </c>
    </row>
    <row r="92" spans="1:41" x14ac:dyDescent="0.45">
      <c r="A92" s="2"/>
      <c r="C92" t="s">
        <v>131</v>
      </c>
      <c r="D92">
        <v>86</v>
      </c>
      <c r="E92">
        <v>5.3510060729405904</v>
      </c>
      <c r="F92">
        <v>42864.523062359302</v>
      </c>
      <c r="G92">
        <v>11222.804154829801</v>
      </c>
      <c r="H92">
        <v>54320.428614308803</v>
      </c>
      <c r="I92">
        <v>9929.8607590040101</v>
      </c>
      <c r="J92">
        <v>82267.466562789501</v>
      </c>
      <c r="K92">
        <v>82474.379350243704</v>
      </c>
      <c r="L92">
        <v>63.8680557578828</v>
      </c>
      <c r="M92">
        <v>2353.4225548238401</v>
      </c>
      <c r="N92">
        <v>24.830695498186799</v>
      </c>
      <c r="O92">
        <v>123893.85311289399</v>
      </c>
      <c r="P92">
        <v>156430.94298671701</v>
      </c>
      <c r="Q92">
        <v>7988.4683760262596</v>
      </c>
      <c r="R92">
        <v>0</v>
      </c>
      <c r="S92">
        <v>190.84958117866699</v>
      </c>
      <c r="T92">
        <v>5.2514855846835502</v>
      </c>
      <c r="U92">
        <v>4593.0229498846802</v>
      </c>
      <c r="V92">
        <v>8.4322936810223599</v>
      </c>
      <c r="W92">
        <v>0.55346064675009599</v>
      </c>
      <c r="X92" s="3">
        <v>153.98265853578599</v>
      </c>
      <c r="Y92" s="3">
        <v>5.0368399891625204</v>
      </c>
      <c r="Z92" s="3">
        <v>181.525187553617</v>
      </c>
      <c r="AA92" s="3">
        <v>5.2013944184767196</v>
      </c>
      <c r="AB92" s="3">
        <v>96.101933279431293</v>
      </c>
      <c r="AC92" s="3">
        <v>4.5654094331457102</v>
      </c>
      <c r="AD92" s="3">
        <v>3.0844339082832999E-2</v>
      </c>
      <c r="AE92" s="3">
        <v>0</v>
      </c>
      <c r="AF92" s="3">
        <v>0</v>
      </c>
      <c r="AG92" s="3">
        <v>0</v>
      </c>
      <c r="AH92" s="3">
        <v>12.5437041959574</v>
      </c>
      <c r="AI92" s="3">
        <v>4.1114105149350504</v>
      </c>
      <c r="AJ92" s="3">
        <v>5.2671142704700298</v>
      </c>
      <c r="AK92" s="3">
        <v>1</v>
      </c>
      <c r="AL92" s="3">
        <v>86</v>
      </c>
      <c r="AM92" s="3">
        <f t="shared" si="2"/>
        <v>-9.9520488257040185E-2</v>
      </c>
      <c r="AN92" s="3">
        <v>0</v>
      </c>
    </row>
    <row r="93" spans="1:41" x14ac:dyDescent="0.45">
      <c r="A93" s="2"/>
      <c r="C93" t="s">
        <v>132</v>
      </c>
      <c r="D93">
        <v>87</v>
      </c>
      <c r="E93">
        <v>5.35383663640759</v>
      </c>
      <c r="F93">
        <v>43122.328514189197</v>
      </c>
      <c r="G93">
        <v>10964.3385203444</v>
      </c>
      <c r="H93">
        <v>53899.734797044701</v>
      </c>
      <c r="I93">
        <v>9649.9409206888904</v>
      </c>
      <c r="J93">
        <v>84526.280648013606</v>
      </c>
      <c r="K93">
        <v>85283.195500273097</v>
      </c>
      <c r="L93">
        <v>65.685525693672304</v>
      </c>
      <c r="M93">
        <v>2319.0511711827398</v>
      </c>
      <c r="N93">
        <v>20.567088576143</v>
      </c>
      <c r="O93">
        <v>130534.46913570901</v>
      </c>
      <c r="P93">
        <v>168968.883426254</v>
      </c>
      <c r="Q93">
        <v>8022.6547168654897</v>
      </c>
      <c r="R93">
        <v>0</v>
      </c>
      <c r="S93">
        <v>197.34931345994301</v>
      </c>
      <c r="T93">
        <v>5.2849753233085002</v>
      </c>
      <c r="U93">
        <v>4723.72492643227</v>
      </c>
      <c r="V93">
        <v>8.4603529466702003</v>
      </c>
      <c r="W93">
        <v>0.52967171149593795</v>
      </c>
      <c r="X93" s="3">
        <v>152.790113593407</v>
      </c>
      <c r="Y93" s="3">
        <v>5.0290651730253497</v>
      </c>
      <c r="Z93" s="3">
        <v>182.61695714890001</v>
      </c>
      <c r="AA93" s="3">
        <v>5.2073908288486299</v>
      </c>
      <c r="AB93" s="3">
        <v>93.888667609135098</v>
      </c>
      <c r="AC93" s="3">
        <v>4.5421096931924003</v>
      </c>
      <c r="AD93" s="3">
        <v>2.8059265647838699E-2</v>
      </c>
      <c r="AE93" s="3">
        <v>0</v>
      </c>
      <c r="AF93" s="3">
        <v>0</v>
      </c>
      <c r="AG93" s="3">
        <v>0</v>
      </c>
      <c r="AH93" s="3">
        <v>12.609880890337999</v>
      </c>
      <c r="AI93" s="3">
        <v>4.1495279436677697</v>
      </c>
      <c r="AJ93" s="3">
        <v>5.0640132663664001</v>
      </c>
      <c r="AK93" s="3">
        <v>1</v>
      </c>
      <c r="AL93" s="3">
        <v>87</v>
      </c>
      <c r="AM93" s="3">
        <f t="shared" si="2"/>
        <v>-6.8861313099089827E-2</v>
      </c>
      <c r="AN93" s="3">
        <v>0</v>
      </c>
    </row>
    <row r="94" spans="1:41" x14ac:dyDescent="0.45">
      <c r="A94" s="2">
        <v>2002</v>
      </c>
      <c r="C94" t="s">
        <v>133</v>
      </c>
      <c r="D94">
        <v>88</v>
      </c>
      <c r="E94">
        <v>5.3649405304825803</v>
      </c>
      <c r="F94">
        <v>45016.149871330803</v>
      </c>
      <c r="G94">
        <v>10724.7963121423</v>
      </c>
      <c r="H94">
        <v>55622.302964781302</v>
      </c>
      <c r="I94">
        <v>8691.1480635120606</v>
      </c>
      <c r="J94">
        <v>84671.609362755305</v>
      </c>
      <c r="K94">
        <v>86745.523959136</v>
      </c>
      <c r="L94">
        <v>67.746287786667395</v>
      </c>
      <c r="M94">
        <v>2251.2485552200401</v>
      </c>
      <c r="N94">
        <v>22.268889151915999</v>
      </c>
      <c r="O94">
        <v>136313.79316126599</v>
      </c>
      <c r="P94">
        <v>179849.47504654501</v>
      </c>
      <c r="Q94">
        <v>8032.7469290199097</v>
      </c>
      <c r="R94">
        <v>0</v>
      </c>
      <c r="S94">
        <v>200.73321008478999</v>
      </c>
      <c r="T94">
        <v>5.3019767133879201</v>
      </c>
      <c r="U94">
        <v>4871.9230745528303</v>
      </c>
      <c r="V94">
        <v>8.4912440199696793</v>
      </c>
      <c r="W94">
        <v>0.50003781178902396</v>
      </c>
      <c r="X94" s="3">
        <v>157.67309468806101</v>
      </c>
      <c r="Y94" s="3">
        <v>5.0605238686844798</v>
      </c>
      <c r="Z94" s="3">
        <v>190.63702251969701</v>
      </c>
      <c r="AA94" s="3">
        <v>5.2503712143287</v>
      </c>
      <c r="AB94" s="3">
        <v>91.837445027625606</v>
      </c>
      <c r="AC94" s="3">
        <v>4.5200201123631301</v>
      </c>
      <c r="AD94" s="3">
        <v>3.0891073299480699E-2</v>
      </c>
      <c r="AE94" s="3">
        <v>0</v>
      </c>
      <c r="AF94" s="3">
        <v>0</v>
      </c>
      <c r="AG94" s="3">
        <v>0</v>
      </c>
      <c r="AH94" s="3">
        <v>12.664014030683999</v>
      </c>
      <c r="AI94" s="3">
        <v>4.1727700107142898</v>
      </c>
      <c r="AJ94" s="3">
        <v>5.1138385608563404</v>
      </c>
      <c r="AK94" s="3">
        <v>1</v>
      </c>
      <c r="AL94" s="3">
        <v>88</v>
      </c>
      <c r="AM94" s="3">
        <f t="shared" si="2"/>
        <v>-6.2963817094660257E-2</v>
      </c>
      <c r="AN94" s="3">
        <v>0</v>
      </c>
      <c r="AO94">
        <v>5.2364484715467459</v>
      </c>
    </row>
    <row r="95" spans="1:41" x14ac:dyDescent="0.45">
      <c r="A95" s="2"/>
      <c r="C95" t="s">
        <v>134</v>
      </c>
      <c r="D95">
        <v>89</v>
      </c>
      <c r="E95">
        <v>5.3773594634078901</v>
      </c>
      <c r="F95">
        <v>46295.657181497503</v>
      </c>
      <c r="G95">
        <v>11144.138094149301</v>
      </c>
      <c r="H95">
        <v>57528.252379126003</v>
      </c>
      <c r="I95">
        <v>9078.7496279801107</v>
      </c>
      <c r="J95">
        <v>87624.063747680004</v>
      </c>
      <c r="K95">
        <v>89155.529724131993</v>
      </c>
      <c r="L95">
        <v>70.697627631947299</v>
      </c>
      <c r="M95">
        <v>1916.25289206248</v>
      </c>
      <c r="N95">
        <v>25.0702012907681</v>
      </c>
      <c r="O95">
        <v>144776.49564042501</v>
      </c>
      <c r="P95">
        <v>197480.714272941</v>
      </c>
      <c r="Q95">
        <v>7980.2629766497203</v>
      </c>
      <c r="R95">
        <v>0</v>
      </c>
      <c r="S95">
        <v>206.31007643421</v>
      </c>
      <c r="T95">
        <v>5.32938026248212</v>
      </c>
      <c r="U95">
        <v>5084.1664485122201</v>
      </c>
      <c r="V95">
        <v>8.5338863714493005</v>
      </c>
      <c r="W95">
        <v>0.45084027291894901</v>
      </c>
      <c r="X95" s="3">
        <v>163.07590842392699</v>
      </c>
      <c r="Y95" s="3">
        <v>5.0942157882564203</v>
      </c>
      <c r="Z95" s="3">
        <v>196.05555485974801</v>
      </c>
      <c r="AA95" s="3">
        <v>5.2783980622300701</v>
      </c>
      <c r="AB95" s="3">
        <v>95.428308362647897</v>
      </c>
      <c r="AC95" s="3">
        <v>4.5583752677986897</v>
      </c>
      <c r="AD95" s="3">
        <v>4.2642351479619499E-2</v>
      </c>
      <c r="AE95" s="3">
        <v>0</v>
      </c>
      <c r="AF95" s="3">
        <v>0</v>
      </c>
      <c r="AG95" s="3">
        <v>0</v>
      </c>
      <c r="AH95" s="3">
        <v>12.7433178091476</v>
      </c>
      <c r="AI95" s="3">
        <v>4.2094314376982496</v>
      </c>
      <c r="AJ95" s="3">
        <v>5.0712145877311103</v>
      </c>
      <c r="AK95" s="3">
        <v>1</v>
      </c>
      <c r="AL95" s="3">
        <v>89</v>
      </c>
      <c r="AM95" s="3">
        <f t="shared" si="2"/>
        <v>-4.7979200925770016E-2</v>
      </c>
      <c r="AN95" s="3">
        <v>0</v>
      </c>
    </row>
    <row r="96" spans="1:41" x14ac:dyDescent="0.45">
      <c r="A96" s="2"/>
      <c r="C96" t="s">
        <v>135</v>
      </c>
      <c r="D96">
        <v>90</v>
      </c>
      <c r="E96">
        <v>5.3860795356792099</v>
      </c>
      <c r="F96">
        <v>47016.934395420903</v>
      </c>
      <c r="G96">
        <v>11054.578026703</v>
      </c>
      <c r="H96">
        <v>58364.802947174598</v>
      </c>
      <c r="I96">
        <v>9025.52401024354</v>
      </c>
      <c r="J96">
        <v>88575.046948485702</v>
      </c>
      <c r="K96">
        <v>89788.208780700006</v>
      </c>
      <c r="L96">
        <v>73.626642949890098</v>
      </c>
      <c r="M96">
        <v>1914.80413483249</v>
      </c>
      <c r="N96">
        <v>25.605319403997001</v>
      </c>
      <c r="O96">
        <v>153356.41328049099</v>
      </c>
      <c r="P96">
        <v>211137.42726078001</v>
      </c>
      <c r="Q96">
        <v>7986.6761705459903</v>
      </c>
      <c r="R96">
        <v>0</v>
      </c>
      <c r="S96">
        <v>207.77412543849201</v>
      </c>
      <c r="T96">
        <v>5.3364515542544</v>
      </c>
      <c r="U96">
        <v>5294.8043709639996</v>
      </c>
      <c r="V96">
        <v>8.5744813113594098</v>
      </c>
      <c r="W96">
        <v>0.41104864216935499</v>
      </c>
      <c r="X96" s="3">
        <v>165.44728662829201</v>
      </c>
      <c r="Y96" s="3">
        <v>5.1086526342832599</v>
      </c>
      <c r="Z96" s="3">
        <v>199.11006176153001</v>
      </c>
      <c r="AA96" s="3">
        <v>5.29385774601388</v>
      </c>
      <c r="AB96" s="3">
        <v>94.661397035720597</v>
      </c>
      <c r="AC96" s="3">
        <v>4.5503062828281102</v>
      </c>
      <c r="AD96" s="3">
        <v>4.05949399101058E-2</v>
      </c>
      <c r="AE96" s="3">
        <v>0</v>
      </c>
      <c r="AF96" s="3">
        <v>0</v>
      </c>
      <c r="AG96" s="3">
        <v>0</v>
      </c>
      <c r="AH96" s="3">
        <v>12.806264931910199</v>
      </c>
      <c r="AI96" s="3">
        <v>4.2317836205508099</v>
      </c>
      <c r="AJ96" s="3">
        <v>5.0915784430708504</v>
      </c>
      <c r="AK96" s="3">
        <v>1</v>
      </c>
      <c r="AL96" s="3">
        <v>90</v>
      </c>
      <c r="AM96" s="3">
        <f t="shared" si="2"/>
        <v>-4.9627981424809953E-2</v>
      </c>
      <c r="AN96" s="3">
        <v>0</v>
      </c>
    </row>
    <row r="97" spans="1:41" x14ac:dyDescent="0.45">
      <c r="A97" s="2"/>
      <c r="C97" t="s">
        <v>136</v>
      </c>
      <c r="D97">
        <v>91</v>
      </c>
      <c r="E97">
        <v>5.3923525402839001</v>
      </c>
      <c r="F97">
        <v>50543.3328006109</v>
      </c>
      <c r="G97">
        <v>10939.960996407301</v>
      </c>
      <c r="H97">
        <v>61136.933665051503</v>
      </c>
      <c r="I97">
        <v>9831.6089224326406</v>
      </c>
      <c r="J97">
        <v>89321.046315176907</v>
      </c>
      <c r="K97">
        <v>90117.139715101104</v>
      </c>
      <c r="L97">
        <v>76.145237070302798</v>
      </c>
      <c r="M97">
        <v>1991.0118358714601</v>
      </c>
      <c r="N97">
        <v>27.274254057948301</v>
      </c>
      <c r="O97">
        <v>165365.93230165</v>
      </c>
      <c r="P97">
        <v>220058.75801806201</v>
      </c>
      <c r="Q97">
        <v>8020.4641073063904</v>
      </c>
      <c r="R97">
        <v>0</v>
      </c>
      <c r="S97">
        <v>208.53528704482</v>
      </c>
      <c r="T97">
        <v>5.3401082693401696</v>
      </c>
      <c r="U97">
        <v>5475.9271632461596</v>
      </c>
      <c r="V97">
        <v>8.6081168852326204</v>
      </c>
      <c r="W97">
        <v>0.38163468269505602</v>
      </c>
      <c r="X97" s="3">
        <v>173.30547310870901</v>
      </c>
      <c r="Y97" s="3">
        <v>5.1550557779234403</v>
      </c>
      <c r="Z97" s="3">
        <v>214.04385983411399</v>
      </c>
      <c r="AA97" s="3">
        <v>5.3661809465178196</v>
      </c>
      <c r="AB97" s="3">
        <v>93.679920566363904</v>
      </c>
      <c r="AC97" s="3">
        <v>4.5398838713638696</v>
      </c>
      <c r="AD97" s="3">
        <v>3.3635573873210603E-2</v>
      </c>
      <c r="AE97" s="3">
        <v>0</v>
      </c>
      <c r="AF97" s="3">
        <v>0</v>
      </c>
      <c r="AG97" s="3">
        <v>0</v>
      </c>
      <c r="AH97" s="3">
        <v>12.8621010970508</v>
      </c>
      <c r="AI97" s="3">
        <v>4.2539842118181701</v>
      </c>
      <c r="AJ97" s="3">
        <v>5.1937491381778997</v>
      </c>
      <c r="AK97" s="3">
        <v>1</v>
      </c>
      <c r="AL97" s="3">
        <v>91</v>
      </c>
      <c r="AM97" s="3">
        <f t="shared" si="2"/>
        <v>-5.224427094373052E-2</v>
      </c>
      <c r="AN97" s="3">
        <v>0</v>
      </c>
    </row>
    <row r="98" spans="1:41" x14ac:dyDescent="0.45">
      <c r="A98" s="2"/>
      <c r="C98" t="s">
        <v>137</v>
      </c>
      <c r="D98">
        <v>92</v>
      </c>
      <c r="E98">
        <v>5.3980360033910202</v>
      </c>
      <c r="F98">
        <v>49703.442361416601</v>
      </c>
      <c r="G98">
        <v>10756.091003564799</v>
      </c>
      <c r="H98">
        <v>60396.669999471502</v>
      </c>
      <c r="I98">
        <v>11217.571883095599</v>
      </c>
      <c r="J98">
        <v>92801.144631286705</v>
      </c>
      <c r="K98">
        <v>93399.972486938495</v>
      </c>
      <c r="L98">
        <v>79.570518236577996</v>
      </c>
      <c r="M98">
        <v>2264.9385045061999</v>
      </c>
      <c r="N98">
        <v>31.845497887294702</v>
      </c>
      <c r="O98">
        <v>173772.06080583599</v>
      </c>
      <c r="P98">
        <v>237243.61531271401</v>
      </c>
      <c r="Q98">
        <v>8082.3973507253604</v>
      </c>
      <c r="R98">
        <v>0</v>
      </c>
      <c r="S98">
        <v>216.13191601639599</v>
      </c>
      <c r="T98">
        <v>5.3758889435673298</v>
      </c>
      <c r="U98">
        <v>5722.2536690372499</v>
      </c>
      <c r="V98">
        <v>8.6521180048604105</v>
      </c>
      <c r="W98">
        <v>0.34532580446989097</v>
      </c>
      <c r="X98" s="3">
        <v>171.20704034315</v>
      </c>
      <c r="Y98" s="3">
        <v>5.1428735863617998</v>
      </c>
      <c r="Z98" s="3">
        <v>210.487042713405</v>
      </c>
      <c r="AA98" s="3">
        <v>5.3494240964221804</v>
      </c>
      <c r="AB98" s="3">
        <v>92.105424429706702</v>
      </c>
      <c r="AC98" s="3">
        <v>4.5229338387006903</v>
      </c>
      <c r="AD98" s="3">
        <v>4.4001119627795397E-2</v>
      </c>
      <c r="AE98" s="3">
        <v>0</v>
      </c>
      <c r="AF98" s="3">
        <v>0</v>
      </c>
      <c r="AG98" s="3">
        <v>0</v>
      </c>
      <c r="AH98" s="3">
        <v>12.9263866341587</v>
      </c>
      <c r="AI98" s="3">
        <v>4.2742686292982599</v>
      </c>
      <c r="AJ98" s="3">
        <v>5.4776066126587404</v>
      </c>
      <c r="AK98" s="3">
        <v>1</v>
      </c>
      <c r="AL98" s="3">
        <v>92</v>
      </c>
      <c r="AM98" s="3">
        <f t="shared" si="2"/>
        <v>-2.2147059823690363E-2</v>
      </c>
      <c r="AN98" s="3">
        <v>0</v>
      </c>
      <c r="AO98">
        <v>5.2675618839934462</v>
      </c>
    </row>
    <row r="99" spans="1:41" x14ac:dyDescent="0.45">
      <c r="A99" s="2"/>
      <c r="C99" t="s">
        <v>138</v>
      </c>
      <c r="D99">
        <v>93</v>
      </c>
      <c r="E99">
        <v>5.4019903931232598</v>
      </c>
      <c r="F99">
        <v>49598.661440805598</v>
      </c>
      <c r="G99">
        <v>11249.433277321699</v>
      </c>
      <c r="H99">
        <v>61077.170902744503</v>
      </c>
      <c r="I99">
        <v>11565.0593406595</v>
      </c>
      <c r="J99">
        <v>94783.454911387205</v>
      </c>
      <c r="K99">
        <v>96691.956345657003</v>
      </c>
      <c r="L99">
        <v>82.631417255483498</v>
      </c>
      <c r="M99">
        <v>2622.6380774356298</v>
      </c>
      <c r="N99">
        <v>25.345521099634698</v>
      </c>
      <c r="O99">
        <v>178105.68626416201</v>
      </c>
      <c r="P99">
        <v>253124.497954021</v>
      </c>
      <c r="Q99">
        <v>8183.7207359545</v>
      </c>
      <c r="R99">
        <v>0</v>
      </c>
      <c r="S99">
        <v>223.749721032124</v>
      </c>
      <c r="T99">
        <v>5.4105281103703797</v>
      </c>
      <c r="U99">
        <v>5942.3759081485796</v>
      </c>
      <c r="V99">
        <v>8.6898643169209997</v>
      </c>
      <c r="W99">
        <v>0.32003786695554098</v>
      </c>
      <c r="X99" s="3">
        <v>173.13606301279799</v>
      </c>
      <c r="Y99" s="3">
        <v>5.1540777767789399</v>
      </c>
      <c r="Z99" s="3">
        <v>210.043310346704</v>
      </c>
      <c r="AA99" s="3">
        <v>5.3473137491991896</v>
      </c>
      <c r="AB99" s="3">
        <v>96.329960973553</v>
      </c>
      <c r="AC99" s="3">
        <v>4.5677793916366101</v>
      </c>
      <c r="AD99" s="3">
        <v>3.7746312060583903E-2</v>
      </c>
      <c r="AE99" s="3">
        <v>0</v>
      </c>
      <c r="AF99" s="3">
        <v>0</v>
      </c>
      <c r="AG99" s="3">
        <v>0</v>
      </c>
      <c r="AH99" s="3">
        <v>12.974397296633001</v>
      </c>
      <c r="AI99" s="3">
        <v>4.284532979712</v>
      </c>
      <c r="AJ99" s="3">
        <v>5.3959457289518999</v>
      </c>
      <c r="AK99" s="3">
        <v>1</v>
      </c>
      <c r="AL99" s="3">
        <v>93</v>
      </c>
      <c r="AM99" s="3">
        <f t="shared" si="2"/>
        <v>8.5377172471199358E-3</v>
      </c>
      <c r="AN99" s="3">
        <v>0</v>
      </c>
    </row>
    <row r="100" spans="1:41" x14ac:dyDescent="0.45">
      <c r="A100" s="2"/>
      <c r="C100" t="s">
        <v>139</v>
      </c>
      <c r="D100">
        <v>94</v>
      </c>
      <c r="E100">
        <v>5.4171654549574697</v>
      </c>
      <c r="F100">
        <v>49842.493867447702</v>
      </c>
      <c r="G100">
        <v>11364.319628564201</v>
      </c>
      <c r="H100">
        <v>61293.195952829403</v>
      </c>
      <c r="I100">
        <v>11230.479144625</v>
      </c>
      <c r="J100">
        <v>95330.005304848295</v>
      </c>
      <c r="K100">
        <v>96853.108310601994</v>
      </c>
      <c r="L100">
        <v>85.415126978601194</v>
      </c>
      <c r="M100">
        <v>2638.2814618285402</v>
      </c>
      <c r="N100">
        <v>27.102475913743199</v>
      </c>
      <c r="O100">
        <v>190813.777125594</v>
      </c>
      <c r="P100">
        <v>271539.901304317</v>
      </c>
      <c r="Q100">
        <v>8302.1189905493902</v>
      </c>
      <c r="R100">
        <v>0</v>
      </c>
      <c r="S100">
        <v>224.122634235693</v>
      </c>
      <c r="T100">
        <v>5.4121933763121701</v>
      </c>
      <c r="U100">
        <v>6142.5642885897496</v>
      </c>
      <c r="V100">
        <v>8.7229975705334404</v>
      </c>
      <c r="W100">
        <v>0.30126849073392498</v>
      </c>
      <c r="X100" s="3">
        <v>173.74843136796301</v>
      </c>
      <c r="Y100" s="3">
        <v>5.1576084563060904</v>
      </c>
      <c r="Z100" s="3">
        <v>211.07590615824401</v>
      </c>
      <c r="AA100" s="3">
        <v>5.3522178136092098</v>
      </c>
      <c r="AB100" s="3">
        <v>97.313743663645894</v>
      </c>
      <c r="AC100" s="3">
        <v>4.5779402296142404</v>
      </c>
      <c r="AD100" s="3">
        <v>3.3133253612442501E-2</v>
      </c>
      <c r="AE100" s="3">
        <v>0</v>
      </c>
      <c r="AF100" s="3">
        <v>0</v>
      </c>
      <c r="AG100" s="3">
        <v>0</v>
      </c>
      <c r="AH100" s="3">
        <v>13.044085414916401</v>
      </c>
      <c r="AI100" s="3">
        <v>4.3210878443829701</v>
      </c>
      <c r="AJ100" s="3">
        <v>5.4689158156164197</v>
      </c>
      <c r="AK100" s="3">
        <v>1</v>
      </c>
      <c r="AL100" s="3">
        <v>94</v>
      </c>
      <c r="AM100" s="3">
        <f t="shared" si="2"/>
        <v>-4.9720786452995824E-3</v>
      </c>
      <c r="AN100" s="3">
        <v>0</v>
      </c>
    </row>
    <row r="101" spans="1:41" x14ac:dyDescent="0.45">
      <c r="A101" s="2"/>
      <c r="C101" t="s">
        <v>140</v>
      </c>
      <c r="D101">
        <v>95</v>
      </c>
      <c r="E101">
        <v>5.4301741570780004</v>
      </c>
      <c r="F101">
        <v>51142.476613745202</v>
      </c>
      <c r="G101">
        <v>11240.0693651614</v>
      </c>
      <c r="H101">
        <v>62142.315742308601</v>
      </c>
      <c r="I101">
        <v>11384.107172487</v>
      </c>
      <c r="J101">
        <v>97489.988180914501</v>
      </c>
      <c r="K101">
        <v>98457.868865495606</v>
      </c>
      <c r="L101">
        <v>87.9967190497226</v>
      </c>
      <c r="M101">
        <v>2525.1612242698202</v>
      </c>
      <c r="N101">
        <v>29.9767147363434</v>
      </c>
      <c r="O101">
        <v>198387.322042866</v>
      </c>
      <c r="P101">
        <v>292772.93678254599</v>
      </c>
      <c r="Q101">
        <v>8380.9017114608305</v>
      </c>
      <c r="R101">
        <v>0</v>
      </c>
      <c r="S101">
        <v>227.836125409635</v>
      </c>
      <c r="T101">
        <v>5.4286266223277604</v>
      </c>
      <c r="U101">
        <v>6328.2175308749102</v>
      </c>
      <c r="V101">
        <v>8.75277388478505</v>
      </c>
      <c r="W101">
        <v>0.28093690570193502</v>
      </c>
      <c r="X101" s="3">
        <v>176.155439669163</v>
      </c>
      <c r="Y101" s="3">
        <v>5.1713667852026504</v>
      </c>
      <c r="Z101" s="3">
        <v>216.581149071943</v>
      </c>
      <c r="AA101" s="3">
        <v>5.3779652997173404</v>
      </c>
      <c r="AB101" s="3">
        <v>96.2497769082117</v>
      </c>
      <c r="AC101" s="3">
        <v>4.5669466553284499</v>
      </c>
      <c r="AD101" s="3">
        <v>2.9776314251609599E-2</v>
      </c>
      <c r="AE101" s="3">
        <v>0</v>
      </c>
      <c r="AF101" s="3">
        <v>0</v>
      </c>
      <c r="AG101" s="3">
        <v>0</v>
      </c>
      <c r="AH101" s="3">
        <v>13.104525746241899</v>
      </c>
      <c r="AI101" s="3">
        <v>4.3517518614568704</v>
      </c>
      <c r="AJ101" s="3">
        <v>5.5258888027227204</v>
      </c>
      <c r="AK101" s="3">
        <v>1</v>
      </c>
      <c r="AL101" s="3">
        <v>95</v>
      </c>
      <c r="AM101" s="3">
        <f t="shared" si="2"/>
        <v>-1.5475347502400538E-3</v>
      </c>
      <c r="AN101" s="3">
        <v>0</v>
      </c>
    </row>
    <row r="102" spans="1:41" x14ac:dyDescent="0.45">
      <c r="A102" s="2">
        <v>2004</v>
      </c>
      <c r="C102" t="s">
        <v>141</v>
      </c>
      <c r="D102">
        <v>96</v>
      </c>
      <c r="E102">
        <v>5.44516715670325</v>
      </c>
      <c r="F102">
        <v>53266.429565637103</v>
      </c>
      <c r="G102">
        <v>11187.052603894001</v>
      </c>
      <c r="H102">
        <v>64395.076648265203</v>
      </c>
      <c r="I102">
        <v>11307.762428386901</v>
      </c>
      <c r="J102">
        <v>98549.612558769397</v>
      </c>
      <c r="K102">
        <v>99360.955137319703</v>
      </c>
      <c r="L102">
        <v>90.876089506344996</v>
      </c>
      <c r="M102">
        <v>2487.9049172637101</v>
      </c>
      <c r="N102">
        <v>32.422948041704103</v>
      </c>
      <c r="O102">
        <v>206067.23887343999</v>
      </c>
      <c r="P102">
        <v>311823.80332338699</v>
      </c>
      <c r="Q102">
        <v>8415.10589237575</v>
      </c>
      <c r="R102">
        <v>0</v>
      </c>
      <c r="S102">
        <v>229.92590938986899</v>
      </c>
      <c r="T102">
        <v>5.4377571239396598</v>
      </c>
      <c r="U102">
        <v>6535.28528065301</v>
      </c>
      <c r="V102">
        <v>8.7849712793752808</v>
      </c>
      <c r="W102">
        <v>0.25281241093465201</v>
      </c>
      <c r="X102" s="3">
        <v>182.54136338503901</v>
      </c>
      <c r="Y102" s="3">
        <v>5.2069767960267601</v>
      </c>
      <c r="Z102" s="3">
        <v>225.57578917061701</v>
      </c>
      <c r="AA102" s="3">
        <v>5.4186561963588398</v>
      </c>
      <c r="AB102" s="3">
        <v>95.795789367867997</v>
      </c>
      <c r="AC102" s="3">
        <v>4.5622187316921803</v>
      </c>
      <c r="AD102" s="3">
        <v>3.2197394590230702E-2</v>
      </c>
      <c r="AE102" s="3">
        <v>0</v>
      </c>
      <c r="AF102" s="3">
        <v>0</v>
      </c>
      <c r="AG102" s="3">
        <v>0</v>
      </c>
      <c r="AH102" s="3">
        <v>13.157520155866999</v>
      </c>
      <c r="AI102" s="3">
        <v>4.37254887649173</v>
      </c>
      <c r="AJ102" s="3">
        <v>5.58947038860732</v>
      </c>
      <c r="AK102" s="3">
        <v>1</v>
      </c>
      <c r="AL102" s="3">
        <v>96</v>
      </c>
      <c r="AM102" s="3">
        <f t="shared" si="2"/>
        <v>-7.4100327635902019E-3</v>
      </c>
      <c r="AN102" s="3">
        <v>0</v>
      </c>
      <c r="AO102">
        <v>5.3113915818703914</v>
      </c>
    </row>
    <row r="103" spans="1:41" x14ac:dyDescent="0.45">
      <c r="A103" s="2"/>
      <c r="C103" t="s">
        <v>142</v>
      </c>
      <c r="D103">
        <v>97</v>
      </c>
      <c r="E103">
        <v>5.45509832268373</v>
      </c>
      <c r="F103">
        <v>54585.387899542802</v>
      </c>
      <c r="G103">
        <v>11723.021437106099</v>
      </c>
      <c r="H103">
        <v>66561.266335444103</v>
      </c>
      <c r="I103">
        <v>10891.6017788319</v>
      </c>
      <c r="J103">
        <v>101356.48018642901</v>
      </c>
      <c r="K103">
        <v>101795.240013652</v>
      </c>
      <c r="L103">
        <v>94.771315377999798</v>
      </c>
      <c r="M103">
        <v>2445.9792739087602</v>
      </c>
      <c r="N103">
        <v>34.503002844680097</v>
      </c>
      <c r="O103">
        <v>215980.16854522901</v>
      </c>
      <c r="P103">
        <v>341889.57692367199</v>
      </c>
      <c r="Q103">
        <v>8588.3395100266207</v>
      </c>
      <c r="R103">
        <v>0</v>
      </c>
      <c r="S103">
        <v>235.55895874140899</v>
      </c>
      <c r="T103">
        <v>5.4619612377125897</v>
      </c>
      <c r="U103">
        <v>6815.4075046849603</v>
      </c>
      <c r="V103">
        <v>8.8269411376012208</v>
      </c>
      <c r="W103">
        <v>0.23121955368854299</v>
      </c>
      <c r="X103" s="3">
        <v>188.68188280716899</v>
      </c>
      <c r="Y103" s="3">
        <v>5.2400624372043501</v>
      </c>
      <c r="Z103" s="3">
        <v>231.16139101177899</v>
      </c>
      <c r="AA103" s="3">
        <v>5.4431161289594998</v>
      </c>
      <c r="AB103" s="3">
        <v>100.385341171375</v>
      </c>
      <c r="AC103" s="3">
        <v>4.6090161923287898</v>
      </c>
      <c r="AD103" s="3">
        <v>4.19698582259347E-2</v>
      </c>
      <c r="AE103" s="3">
        <v>0</v>
      </c>
      <c r="AF103" s="3">
        <v>0</v>
      </c>
      <c r="AG103" s="3">
        <v>0</v>
      </c>
      <c r="AH103" s="3">
        <v>13.231880783054899</v>
      </c>
      <c r="AI103" s="3">
        <v>4.4049396454536396</v>
      </c>
      <c r="AJ103" s="3">
        <v>5.6346549090026796</v>
      </c>
      <c r="AK103" s="3">
        <v>1</v>
      </c>
      <c r="AL103" s="3">
        <v>97</v>
      </c>
      <c r="AM103" s="3">
        <f t="shared" ref="AM103:AM134" si="3">T103-E103</f>
        <v>6.8629150288597174E-3</v>
      </c>
      <c r="AN103" s="3">
        <v>0</v>
      </c>
    </row>
    <row r="104" spans="1:41" x14ac:dyDescent="0.45">
      <c r="A104" s="2"/>
      <c r="C104" t="s">
        <v>143</v>
      </c>
      <c r="D104">
        <v>98</v>
      </c>
      <c r="E104">
        <v>5.4661721558235099</v>
      </c>
      <c r="F104">
        <v>57142.683044458703</v>
      </c>
      <c r="G104">
        <v>11912.977147908499</v>
      </c>
      <c r="H104">
        <v>69102.971550262795</v>
      </c>
      <c r="I104">
        <v>11975.6911015404</v>
      </c>
      <c r="J104">
        <v>103764.773264488</v>
      </c>
      <c r="K104">
        <v>105007.308975124</v>
      </c>
      <c r="L104">
        <v>98.7605930285536</v>
      </c>
      <c r="M104">
        <v>2703.96831010204</v>
      </c>
      <c r="N104">
        <v>38.918746047459699</v>
      </c>
      <c r="O104">
        <v>227181.00334394499</v>
      </c>
      <c r="P104">
        <v>372862.94497759</v>
      </c>
      <c r="Q104">
        <v>8712.9495799108608</v>
      </c>
      <c r="R104">
        <v>0</v>
      </c>
      <c r="S104">
        <v>242.99183693756501</v>
      </c>
      <c r="T104">
        <v>5.4930278499267704</v>
      </c>
      <c r="U104">
        <v>7102.2933912996396</v>
      </c>
      <c r="V104">
        <v>8.8681730237310905</v>
      </c>
      <c r="W104">
        <v>0.204392631717802</v>
      </c>
      <c r="X104" s="3">
        <v>195.88687982534401</v>
      </c>
      <c r="Y104" s="3">
        <v>5.2775373488707098</v>
      </c>
      <c r="Z104" s="3">
        <v>241.99117395688401</v>
      </c>
      <c r="AA104" s="3">
        <v>5.4889012542390496</v>
      </c>
      <c r="AB104" s="3">
        <v>102.011949886428</v>
      </c>
      <c r="AC104" s="3">
        <v>4.6250899621713604</v>
      </c>
      <c r="AD104" s="3">
        <v>4.1231886129873302E-2</v>
      </c>
      <c r="AE104" s="3">
        <v>0</v>
      </c>
      <c r="AF104" s="3">
        <v>0</v>
      </c>
      <c r="AG104" s="3">
        <v>0</v>
      </c>
      <c r="AH104" s="3">
        <v>13.3047581787184</v>
      </c>
      <c r="AI104" s="3">
        <v>4.4365851549873101</v>
      </c>
      <c r="AJ104" s="3">
        <v>5.8553594625661001</v>
      </c>
      <c r="AK104" s="3">
        <v>1</v>
      </c>
      <c r="AL104" s="3">
        <v>98</v>
      </c>
      <c r="AM104" s="3">
        <f t="shared" si="3"/>
        <v>2.6855694103260497E-2</v>
      </c>
      <c r="AN104" s="3">
        <v>0</v>
      </c>
    </row>
    <row r="105" spans="1:41" x14ac:dyDescent="0.45">
      <c r="A105" s="2"/>
      <c r="C105" t="s">
        <v>144</v>
      </c>
      <c r="D105">
        <v>99</v>
      </c>
      <c r="E105">
        <v>5.4736363111298596</v>
      </c>
      <c r="F105">
        <v>57986.564425767298</v>
      </c>
      <c r="G105">
        <v>12124.729975501399</v>
      </c>
      <c r="H105">
        <v>69726.426275267193</v>
      </c>
      <c r="I105">
        <v>12823.738211333301</v>
      </c>
      <c r="J105">
        <v>101284.598266489</v>
      </c>
      <c r="K105">
        <v>101932.703463318</v>
      </c>
      <c r="L105">
        <v>101.812521863784</v>
      </c>
      <c r="M105">
        <v>2808.2944370313498</v>
      </c>
      <c r="N105">
        <v>46.141763321802102</v>
      </c>
      <c r="O105">
        <v>228779.81854877001</v>
      </c>
      <c r="P105">
        <v>403607.74264304101</v>
      </c>
      <c r="Q105">
        <v>8797.1598628643496</v>
      </c>
      <c r="R105">
        <v>0</v>
      </c>
      <c r="S105">
        <v>235.87705560982801</v>
      </c>
      <c r="T105">
        <v>5.4633107184777803</v>
      </c>
      <c r="U105">
        <v>7321.7705464328301</v>
      </c>
      <c r="V105">
        <v>8.8986074556355899</v>
      </c>
      <c r="W105">
        <v>0.1835767498817</v>
      </c>
      <c r="X105" s="3">
        <v>197.65419312683699</v>
      </c>
      <c r="Y105" s="3">
        <v>5.2865190044270296</v>
      </c>
      <c r="Z105" s="3">
        <v>245.56489215251599</v>
      </c>
      <c r="AA105" s="3">
        <v>5.5035612387933099</v>
      </c>
      <c r="AB105" s="3">
        <v>103.825209373836</v>
      </c>
      <c r="AC105" s="3">
        <v>4.6427088061180601</v>
      </c>
      <c r="AD105" s="3">
        <v>3.04344319045011E-2</v>
      </c>
      <c r="AE105" s="3">
        <v>0</v>
      </c>
      <c r="AF105" s="3">
        <v>0</v>
      </c>
      <c r="AG105" s="3">
        <v>0</v>
      </c>
      <c r="AH105" s="3">
        <v>13.3572577149144</v>
      </c>
      <c r="AI105" s="3">
        <v>4.4586502592787598</v>
      </c>
      <c r="AJ105" s="3">
        <v>6.0634587919562897</v>
      </c>
      <c r="AK105" s="3">
        <v>1</v>
      </c>
      <c r="AL105" s="3">
        <v>99</v>
      </c>
      <c r="AM105" s="3">
        <f t="shared" si="3"/>
        <v>-1.032559265207933E-2</v>
      </c>
      <c r="AN105" s="3">
        <v>0</v>
      </c>
    </row>
    <row r="106" spans="1:41" x14ac:dyDescent="0.45">
      <c r="A106" s="2"/>
      <c r="C106" t="s">
        <v>145</v>
      </c>
      <c r="D106">
        <v>100</v>
      </c>
      <c r="E106">
        <v>5.4817538074134804</v>
      </c>
      <c r="F106">
        <v>58734.796712073003</v>
      </c>
      <c r="G106">
        <v>12450.199122321201</v>
      </c>
      <c r="H106">
        <v>71378.536131568602</v>
      </c>
      <c r="I106">
        <v>12354.1710624141</v>
      </c>
      <c r="J106">
        <v>104235.36172257501</v>
      </c>
      <c r="K106">
        <v>104617.574032492</v>
      </c>
      <c r="L106">
        <v>104.655996042279</v>
      </c>
      <c r="M106">
        <v>2698.4322290273399</v>
      </c>
      <c r="N106">
        <v>49.514139041440203</v>
      </c>
      <c r="O106">
        <v>238841.04754912501</v>
      </c>
      <c r="P106">
        <v>435714.13721941703</v>
      </c>
      <c r="Q106">
        <v>8879.0995273871104</v>
      </c>
      <c r="R106">
        <v>0</v>
      </c>
      <c r="S106">
        <v>242.089972004988</v>
      </c>
      <c r="T106">
        <v>5.4893094422062996</v>
      </c>
      <c r="U106">
        <v>7526.2568425045501</v>
      </c>
      <c r="V106">
        <v>8.9261530979301504</v>
      </c>
      <c r="W106">
        <v>0.16530232834074701</v>
      </c>
      <c r="X106" s="3">
        <v>202.33744534623199</v>
      </c>
      <c r="Y106" s="3">
        <v>5.3099368251481396</v>
      </c>
      <c r="Z106" s="3">
        <v>248.733549970258</v>
      </c>
      <c r="AA106" s="3">
        <v>5.5163822430791303</v>
      </c>
      <c r="AB106" s="3">
        <v>106.61223245654099</v>
      </c>
      <c r="AC106" s="3">
        <v>4.6691982561477996</v>
      </c>
      <c r="AD106" s="3">
        <v>2.7545642294564101E-2</v>
      </c>
      <c r="AE106" s="3">
        <v>0</v>
      </c>
      <c r="AF106" s="3">
        <v>0</v>
      </c>
      <c r="AG106" s="3">
        <v>0</v>
      </c>
      <c r="AH106" s="3">
        <v>13.421808767100201</v>
      </c>
      <c r="AI106" s="3">
        <v>4.4956556691700298</v>
      </c>
      <c r="AJ106" s="3">
        <v>6.0940922004484896</v>
      </c>
      <c r="AK106" s="3">
        <v>1</v>
      </c>
      <c r="AL106" s="3">
        <v>100</v>
      </c>
      <c r="AM106" s="3">
        <f t="shared" si="3"/>
        <v>7.5556347928191769E-3</v>
      </c>
      <c r="AN106" s="3">
        <v>0</v>
      </c>
      <c r="AO106">
        <v>5.3510788861909084</v>
      </c>
    </row>
    <row r="107" spans="1:41" x14ac:dyDescent="0.45">
      <c r="A107" s="2"/>
      <c r="C107" t="s">
        <v>146</v>
      </c>
      <c r="D107">
        <v>101</v>
      </c>
      <c r="E107">
        <v>5.4966216492395601</v>
      </c>
      <c r="F107">
        <v>59366.722811532301</v>
      </c>
      <c r="G107">
        <v>12769.258589764901</v>
      </c>
      <c r="H107">
        <v>72317.461137952894</v>
      </c>
      <c r="I107">
        <v>11606.7602402257</v>
      </c>
      <c r="J107">
        <v>106620.749858508</v>
      </c>
      <c r="K107">
        <v>105895.704351566</v>
      </c>
      <c r="L107">
        <v>108.338499286751</v>
      </c>
      <c r="M107">
        <v>2691.3395090548302</v>
      </c>
      <c r="N107">
        <v>51.589463265399701</v>
      </c>
      <c r="O107">
        <v>246966.158132212</v>
      </c>
      <c r="P107">
        <v>464781.24174531101</v>
      </c>
      <c r="Q107">
        <v>8947.1463639297308</v>
      </c>
      <c r="R107">
        <v>0</v>
      </c>
      <c r="S107">
        <v>245.04762549700399</v>
      </c>
      <c r="T107">
        <v>5.50145258143717</v>
      </c>
      <c r="U107">
        <v>7791.0812796066202</v>
      </c>
      <c r="V107">
        <v>8.9607349327763295</v>
      </c>
      <c r="W107">
        <v>0.13835498563262599</v>
      </c>
      <c r="X107" s="3">
        <v>204.99902538779099</v>
      </c>
      <c r="Y107" s="3">
        <v>5.3230052249212099</v>
      </c>
      <c r="Z107" s="3">
        <v>251.409667550232</v>
      </c>
      <c r="AA107" s="3">
        <v>5.5270837502705303</v>
      </c>
      <c r="AB107" s="3">
        <v>109.344368848607</v>
      </c>
      <c r="AC107" s="3">
        <v>4.6945022492134001</v>
      </c>
      <c r="AD107" s="3">
        <v>3.4581834846173699E-2</v>
      </c>
      <c r="AE107" s="3">
        <v>0</v>
      </c>
      <c r="AF107" s="3">
        <v>0</v>
      </c>
      <c r="AG107" s="3">
        <v>0</v>
      </c>
      <c r="AH107" s="3">
        <v>13.4754783519935</v>
      </c>
      <c r="AI107" s="3">
        <v>4.5147434192171696</v>
      </c>
      <c r="AJ107" s="3">
        <v>6.1325194657937496</v>
      </c>
      <c r="AK107" s="3">
        <v>1</v>
      </c>
      <c r="AL107" s="3">
        <v>101</v>
      </c>
      <c r="AM107" s="3">
        <f t="shared" si="3"/>
        <v>4.8309321976098829E-3</v>
      </c>
      <c r="AN107" s="3">
        <v>0</v>
      </c>
    </row>
    <row r="108" spans="1:41" x14ac:dyDescent="0.45">
      <c r="A108" s="2"/>
      <c r="C108" t="s">
        <v>147</v>
      </c>
      <c r="D108">
        <v>102</v>
      </c>
      <c r="E108">
        <v>5.5076272850911199</v>
      </c>
      <c r="F108">
        <v>62131.705161310303</v>
      </c>
      <c r="G108">
        <v>12642.0736251332</v>
      </c>
      <c r="H108">
        <v>74780.158978434207</v>
      </c>
      <c r="I108">
        <v>12070.8798438336</v>
      </c>
      <c r="J108">
        <v>107568.505538037</v>
      </c>
      <c r="K108">
        <v>108480.563478034</v>
      </c>
      <c r="L108">
        <v>108.441731797293</v>
      </c>
      <c r="M108">
        <v>2625.2090054515002</v>
      </c>
      <c r="N108">
        <v>59.432244718179703</v>
      </c>
      <c r="O108">
        <v>261836.38873907001</v>
      </c>
      <c r="P108">
        <v>520279.91975032998</v>
      </c>
      <c r="Q108">
        <v>9009.0771156647206</v>
      </c>
      <c r="R108">
        <v>0</v>
      </c>
      <c r="S108">
        <v>251.02911072403799</v>
      </c>
      <c r="T108">
        <v>5.5255689113869702</v>
      </c>
      <c r="U108">
        <v>7798.5051675654304</v>
      </c>
      <c r="V108">
        <v>8.9616873491274802</v>
      </c>
      <c r="W108">
        <v>0.14430056733466901</v>
      </c>
      <c r="X108" s="3">
        <v>211.98005941718301</v>
      </c>
      <c r="Y108" s="3">
        <v>5.35649221089525</v>
      </c>
      <c r="Z108" s="3">
        <v>263.11897640911502</v>
      </c>
      <c r="AA108" s="3">
        <v>5.5726063116676796</v>
      </c>
      <c r="AB108" s="3">
        <v>108.255271969025</v>
      </c>
      <c r="AC108" s="3">
        <v>4.6844920674890904</v>
      </c>
      <c r="AD108" s="3">
        <v>9.5241635115073098E-4</v>
      </c>
      <c r="AE108" s="3">
        <v>0</v>
      </c>
      <c r="AF108" s="3">
        <v>0</v>
      </c>
      <c r="AG108" s="3">
        <v>0</v>
      </c>
      <c r="AH108" s="3">
        <v>13.569758740551601</v>
      </c>
      <c r="AI108" s="3">
        <v>4.6080713914240796</v>
      </c>
      <c r="AJ108" s="3">
        <v>6.2491604194668602</v>
      </c>
      <c r="AK108" s="3">
        <v>1</v>
      </c>
      <c r="AL108" s="3">
        <v>102</v>
      </c>
      <c r="AM108" s="3">
        <f t="shared" si="3"/>
        <v>1.7941626295850277E-2</v>
      </c>
      <c r="AN108" s="3">
        <v>0</v>
      </c>
    </row>
    <row r="109" spans="1:41" x14ac:dyDescent="0.45">
      <c r="A109" s="2"/>
      <c r="C109" t="s">
        <v>148</v>
      </c>
      <c r="D109">
        <v>103</v>
      </c>
      <c r="E109">
        <v>5.5202724334330604</v>
      </c>
      <c r="F109">
        <v>64139.484749834701</v>
      </c>
      <c r="G109">
        <v>12808.610012413401</v>
      </c>
      <c r="H109">
        <v>76442.883986521498</v>
      </c>
      <c r="I109">
        <v>12101.615619447901</v>
      </c>
      <c r="J109">
        <v>108331.49753194999</v>
      </c>
      <c r="K109">
        <v>107220.59392352399</v>
      </c>
      <c r="L109">
        <v>111.026850432277</v>
      </c>
      <c r="M109">
        <v>2539.7317811927101</v>
      </c>
      <c r="N109">
        <v>59.410889541397303</v>
      </c>
      <c r="O109">
        <v>282196.23636830098</v>
      </c>
      <c r="P109">
        <v>559577.06048875698</v>
      </c>
      <c r="Q109">
        <v>9068.4660822590995</v>
      </c>
      <c r="R109">
        <v>0</v>
      </c>
      <c r="S109">
        <v>248.11348209281201</v>
      </c>
      <c r="T109">
        <v>5.5138862305869401</v>
      </c>
      <c r="U109">
        <v>7984.4120200249399</v>
      </c>
      <c r="V109">
        <v>8.9852464223743205</v>
      </c>
      <c r="W109">
        <v>0.127311986505147</v>
      </c>
      <c r="X109" s="3">
        <v>216.693402512782</v>
      </c>
      <c r="Y109" s="3">
        <v>5.3784834628217304</v>
      </c>
      <c r="Z109" s="3">
        <v>271.62163875865298</v>
      </c>
      <c r="AA109" s="3">
        <v>5.6044100639345498</v>
      </c>
      <c r="AB109" s="3">
        <v>109.68133880207399</v>
      </c>
      <c r="AC109" s="3">
        <v>4.6975792416171398</v>
      </c>
      <c r="AD109" s="3">
        <v>2.3559073246838501E-2</v>
      </c>
      <c r="AE109" s="3">
        <v>0</v>
      </c>
      <c r="AF109" s="3">
        <v>0</v>
      </c>
      <c r="AG109" s="3">
        <v>0</v>
      </c>
      <c r="AH109" s="3">
        <v>13.6432660133342</v>
      </c>
      <c r="AI109" s="3">
        <v>4.6580195909598698</v>
      </c>
      <c r="AJ109" s="3">
        <v>6.2156989986892501</v>
      </c>
      <c r="AK109" s="3">
        <v>1</v>
      </c>
      <c r="AL109" s="3">
        <v>103</v>
      </c>
      <c r="AM109" s="3">
        <f t="shared" si="3"/>
        <v>-6.3862028461203479E-3</v>
      </c>
      <c r="AN109" s="3">
        <v>0</v>
      </c>
    </row>
    <row r="110" spans="1:41" x14ac:dyDescent="0.45">
      <c r="A110" s="2">
        <v>2006</v>
      </c>
      <c r="C110" t="s">
        <v>149</v>
      </c>
      <c r="D110">
        <v>104</v>
      </c>
      <c r="E110">
        <v>5.5335376659239097</v>
      </c>
      <c r="F110">
        <v>65546.008861353694</v>
      </c>
      <c r="G110">
        <v>12803.779845898</v>
      </c>
      <c r="H110">
        <v>78794.656392948105</v>
      </c>
      <c r="I110">
        <v>11981.164842309799</v>
      </c>
      <c r="J110">
        <v>116433.312453227</v>
      </c>
      <c r="K110">
        <v>111858.299931236</v>
      </c>
      <c r="L110">
        <v>113.514756307686</v>
      </c>
      <c r="M110">
        <v>2542.5731617978799</v>
      </c>
      <c r="N110">
        <v>65.414673035276294</v>
      </c>
      <c r="O110">
        <v>299229.42668113101</v>
      </c>
      <c r="P110">
        <v>605096.38783894002</v>
      </c>
      <c r="Q110">
        <v>9131.1498136629198</v>
      </c>
      <c r="R110">
        <v>0</v>
      </c>
      <c r="S110">
        <v>258.84535126448401</v>
      </c>
      <c r="T110">
        <v>5.5562307839997898</v>
      </c>
      <c r="U110">
        <v>8163.3278903658902</v>
      </c>
      <c r="V110">
        <v>9.0074071945199297</v>
      </c>
      <c r="W110">
        <v>0.112039709109219</v>
      </c>
      <c r="X110" s="3">
        <v>223.35999511248201</v>
      </c>
      <c r="Y110" s="3">
        <v>5.4087847976922099</v>
      </c>
      <c r="Z110" s="3">
        <v>277.57806927278102</v>
      </c>
      <c r="AA110" s="3">
        <v>5.6261022243331498</v>
      </c>
      <c r="AB110" s="3">
        <v>109.63997762943001</v>
      </c>
      <c r="AC110" s="3">
        <v>4.6972020673979902</v>
      </c>
      <c r="AD110" s="3">
        <v>2.2160772145609201E-2</v>
      </c>
      <c r="AE110" s="3">
        <v>0</v>
      </c>
      <c r="AF110" s="3">
        <v>0</v>
      </c>
      <c r="AG110" s="3">
        <v>0</v>
      </c>
      <c r="AH110" s="3">
        <v>13.7149449887328</v>
      </c>
      <c r="AI110" s="3">
        <v>4.70753779421287</v>
      </c>
      <c r="AJ110" s="3">
        <v>6.3130862017088001</v>
      </c>
      <c r="AK110" s="3">
        <v>1</v>
      </c>
      <c r="AL110" s="3">
        <v>104</v>
      </c>
      <c r="AM110" s="3">
        <f t="shared" si="3"/>
        <v>2.2693118075880037E-2</v>
      </c>
      <c r="AN110" s="3">
        <v>0</v>
      </c>
      <c r="AO110">
        <v>5.3950539121203276</v>
      </c>
    </row>
    <row r="111" spans="1:41" x14ac:dyDescent="0.45">
      <c r="A111" s="2"/>
      <c r="C111" t="s">
        <v>150</v>
      </c>
      <c r="D111">
        <v>105</v>
      </c>
      <c r="E111">
        <v>5.5447687458887298</v>
      </c>
      <c r="F111">
        <v>67294.901205615301</v>
      </c>
      <c r="G111">
        <v>13467.1417271966</v>
      </c>
      <c r="H111">
        <v>80729.966884806607</v>
      </c>
      <c r="I111">
        <v>12590.881721805201</v>
      </c>
      <c r="J111">
        <v>115396.087211951</v>
      </c>
      <c r="K111">
        <v>113191.964491008</v>
      </c>
      <c r="L111">
        <v>116.32502185612201</v>
      </c>
      <c r="M111">
        <v>2471.57255423266</v>
      </c>
      <c r="N111">
        <v>68.245084900453307</v>
      </c>
      <c r="O111">
        <v>320768.88336491201</v>
      </c>
      <c r="P111">
        <v>650124.91184841003</v>
      </c>
      <c r="Q111">
        <v>9191.5027000135196</v>
      </c>
      <c r="R111">
        <v>0</v>
      </c>
      <c r="S111">
        <v>261.93151359356801</v>
      </c>
      <c r="T111">
        <v>5.5680830710927198</v>
      </c>
      <c r="U111">
        <v>8365.4260129104096</v>
      </c>
      <c r="V111">
        <v>9.0318625401468999</v>
      </c>
      <c r="W111" s="1">
        <v>9.4172176527115098E-2</v>
      </c>
      <c r="X111" s="3">
        <v>228.84603898640799</v>
      </c>
      <c r="Y111" s="3">
        <v>5.43304945860993</v>
      </c>
      <c r="Z111" s="3">
        <v>284.98438078921401</v>
      </c>
      <c r="AA111" s="3">
        <v>5.65243437451847</v>
      </c>
      <c r="AB111" s="3">
        <v>115.32040815082</v>
      </c>
      <c r="AC111" s="3">
        <v>4.7477144120530497</v>
      </c>
      <c r="AD111" s="3">
        <v>2.4455345626973799E-2</v>
      </c>
      <c r="AE111" s="3">
        <v>0</v>
      </c>
      <c r="AF111" s="3">
        <v>0</v>
      </c>
      <c r="AG111" s="3">
        <v>0</v>
      </c>
      <c r="AH111" s="3">
        <v>13.7859723645801</v>
      </c>
      <c r="AI111" s="3">
        <v>4.7541098244331899</v>
      </c>
      <c r="AJ111" s="3">
        <v>6.3271230110617402</v>
      </c>
      <c r="AK111" s="3">
        <v>1</v>
      </c>
      <c r="AL111" s="3">
        <v>105</v>
      </c>
      <c r="AM111" s="3">
        <f t="shared" si="3"/>
        <v>2.3314325203990016E-2</v>
      </c>
      <c r="AN111" s="3">
        <v>0</v>
      </c>
    </row>
    <row r="112" spans="1:41" x14ac:dyDescent="0.45">
      <c r="A112" s="2"/>
      <c r="C112" t="s">
        <v>151</v>
      </c>
      <c r="D112">
        <v>106</v>
      </c>
      <c r="E112">
        <v>5.5550075270224104</v>
      </c>
      <c r="F112">
        <v>66399.501469139403</v>
      </c>
      <c r="G112">
        <v>13460.571254270901</v>
      </c>
      <c r="H112">
        <v>80076.304740762498</v>
      </c>
      <c r="I112">
        <v>12163.361061715799</v>
      </c>
      <c r="J112">
        <v>115158.877272971</v>
      </c>
      <c r="K112">
        <v>113085.742323129</v>
      </c>
      <c r="L112">
        <v>120.310136663855</v>
      </c>
      <c r="M112">
        <v>2444.95728163184</v>
      </c>
      <c r="N112">
        <v>68.504455749999295</v>
      </c>
      <c r="O112">
        <v>339228.800226636</v>
      </c>
      <c r="P112">
        <v>717532.08751443599</v>
      </c>
      <c r="Q112">
        <v>9208.4066225551105</v>
      </c>
      <c r="R112">
        <v>0</v>
      </c>
      <c r="S112">
        <v>261.68571051615999</v>
      </c>
      <c r="T112">
        <v>5.5671442055086802</v>
      </c>
      <c r="U112">
        <v>8652.0125318304599</v>
      </c>
      <c r="V112">
        <v>9.06554723550353</v>
      </c>
      <c r="W112" s="1">
        <v>6.2324873627250803E-2</v>
      </c>
      <c r="X112" s="3">
        <v>226.99309641412501</v>
      </c>
      <c r="Y112" s="3">
        <v>5.4249196047463597</v>
      </c>
      <c r="Z112" s="3">
        <v>281.19248965204298</v>
      </c>
      <c r="AA112" s="3">
        <v>5.6390394513723097</v>
      </c>
      <c r="AB112" s="3">
        <v>115.26414456981099</v>
      </c>
      <c r="AC112" s="3">
        <v>4.7472264038021699</v>
      </c>
      <c r="AD112" s="3">
        <v>3.3684695356630101E-2</v>
      </c>
      <c r="AE112" s="3">
        <v>0</v>
      </c>
      <c r="AF112" s="3">
        <v>0</v>
      </c>
      <c r="AG112" s="3">
        <v>0</v>
      </c>
      <c r="AH112" s="3">
        <v>13.870719021419299</v>
      </c>
      <c r="AI112" s="3">
        <v>4.8051717859157899</v>
      </c>
      <c r="AJ112" s="3">
        <v>6.3200894276579396</v>
      </c>
      <c r="AK112" s="3">
        <v>1</v>
      </c>
      <c r="AL112" s="3">
        <v>106</v>
      </c>
      <c r="AM112" s="3">
        <f t="shared" si="3"/>
        <v>1.2136678486269759E-2</v>
      </c>
      <c r="AN112" s="3">
        <v>0</v>
      </c>
    </row>
    <row r="113" spans="1:41" x14ac:dyDescent="0.45">
      <c r="A113" s="2"/>
      <c r="C113" t="s">
        <v>152</v>
      </c>
      <c r="D113">
        <v>107</v>
      </c>
      <c r="E113">
        <v>5.57063425395829</v>
      </c>
      <c r="F113">
        <v>68002.183388764897</v>
      </c>
      <c r="G113">
        <v>13697.851281346801</v>
      </c>
      <c r="H113">
        <v>80944.780402965902</v>
      </c>
      <c r="I113">
        <v>12239.377594789999</v>
      </c>
      <c r="J113">
        <v>117870.12791392799</v>
      </c>
      <c r="K113">
        <v>115599.35549501699</v>
      </c>
      <c r="L113">
        <v>125.741412962452</v>
      </c>
      <c r="M113">
        <v>2297.31228889155</v>
      </c>
      <c r="N113">
        <v>62.2561423502151</v>
      </c>
      <c r="O113">
        <v>362726.35818987899</v>
      </c>
      <c r="P113">
        <v>789199.72617479705</v>
      </c>
      <c r="Q113">
        <v>9214.9833981898391</v>
      </c>
      <c r="R113">
        <v>0</v>
      </c>
      <c r="S113">
        <v>267.50232926345302</v>
      </c>
      <c r="T113">
        <v>5.5891282738250796</v>
      </c>
      <c r="U113">
        <v>9042.5986611654207</v>
      </c>
      <c r="V113">
        <v>9.1097018745950908</v>
      </c>
      <c r="W113" s="1">
        <v>1.8884193900033701E-2</v>
      </c>
      <c r="X113" s="3">
        <v>229.45497299998999</v>
      </c>
      <c r="Y113" s="3">
        <v>5.4357068141731597</v>
      </c>
      <c r="Z113" s="3">
        <v>287.97962071671299</v>
      </c>
      <c r="AA113" s="3">
        <v>5.6628897162319403</v>
      </c>
      <c r="AB113" s="3">
        <v>117.29599588041</v>
      </c>
      <c r="AC113" s="3">
        <v>4.7647006193599104</v>
      </c>
      <c r="AD113" s="3">
        <v>4.4154639091557299E-2</v>
      </c>
      <c r="AE113" s="3">
        <v>0</v>
      </c>
      <c r="AF113" s="3">
        <v>0</v>
      </c>
      <c r="AG113" s="3">
        <v>0</v>
      </c>
      <c r="AH113" s="3">
        <v>13.956945955301601</v>
      </c>
      <c r="AI113" s="3">
        <v>4.8472440807064796</v>
      </c>
      <c r="AJ113" s="3">
        <v>6.1621600583582596</v>
      </c>
      <c r="AK113" s="3">
        <v>1</v>
      </c>
      <c r="AL113" s="3">
        <v>107</v>
      </c>
      <c r="AM113" s="3">
        <f t="shared" si="3"/>
        <v>1.8494019866789557E-2</v>
      </c>
      <c r="AN113" s="3">
        <v>0</v>
      </c>
    </row>
    <row r="114" spans="1:41" x14ac:dyDescent="0.45">
      <c r="A114" s="2"/>
      <c r="C114" t="s">
        <v>153</v>
      </c>
      <c r="D114">
        <v>108</v>
      </c>
      <c r="E114">
        <v>5.5883223664146602</v>
      </c>
      <c r="F114">
        <v>64696.761675540103</v>
      </c>
      <c r="G114">
        <v>13322.429635925</v>
      </c>
      <c r="H114">
        <v>78638.400676602003</v>
      </c>
      <c r="I114">
        <v>12519.9965692924</v>
      </c>
      <c r="J114">
        <v>119411.87387596301</v>
      </c>
      <c r="K114">
        <v>118351.87038489</v>
      </c>
      <c r="L114">
        <v>131.38836407578199</v>
      </c>
      <c r="M114">
        <v>2513.5507171934401</v>
      </c>
      <c r="N114">
        <v>60.625057359527197</v>
      </c>
      <c r="O114">
        <v>388978.24568107998</v>
      </c>
      <c r="P114">
        <v>871051.59140025196</v>
      </c>
      <c r="Q114">
        <v>9278.7075928649592</v>
      </c>
      <c r="R114">
        <v>0</v>
      </c>
      <c r="S114">
        <v>273.87177778866698</v>
      </c>
      <c r="T114">
        <v>5.6126600325836797</v>
      </c>
      <c r="U114">
        <v>9448.6948817662797</v>
      </c>
      <c r="V114">
        <v>9.1536319032004307</v>
      </c>
      <c r="W114" s="1">
        <v>-1.8154355129119899E-2</v>
      </c>
      <c r="X114" s="3">
        <v>222.917055481331</v>
      </c>
      <c r="Y114" s="3">
        <v>5.4067997537558998</v>
      </c>
      <c r="Z114" s="3">
        <v>273.981627654617</v>
      </c>
      <c r="AA114" s="3">
        <v>5.6130610517845501</v>
      </c>
      <c r="AB114" s="3">
        <v>114.08122482834101</v>
      </c>
      <c r="AC114" s="3">
        <v>4.7369106931821703</v>
      </c>
      <c r="AD114" s="3">
        <v>4.3930028605346998E-2</v>
      </c>
      <c r="AE114" s="3">
        <v>0</v>
      </c>
      <c r="AF114" s="3">
        <v>0</v>
      </c>
      <c r="AG114" s="3">
        <v>0</v>
      </c>
      <c r="AH114" s="3">
        <v>14.046645958870601</v>
      </c>
      <c r="AI114" s="3">
        <v>4.8930140556701298</v>
      </c>
      <c r="AJ114" s="3">
        <v>6.2255676632682997</v>
      </c>
      <c r="AK114" s="3">
        <v>1</v>
      </c>
      <c r="AL114" s="3">
        <v>108</v>
      </c>
      <c r="AM114" s="3">
        <f t="shared" si="3"/>
        <v>2.4337666169019556E-2</v>
      </c>
      <c r="AN114" s="3">
        <v>0</v>
      </c>
      <c r="AO114">
        <v>5.4384855714649509</v>
      </c>
    </row>
    <row r="115" spans="1:41" x14ac:dyDescent="0.45">
      <c r="A115" s="2"/>
      <c r="C115" t="s">
        <v>154</v>
      </c>
      <c r="D115">
        <v>109</v>
      </c>
      <c r="E115">
        <v>5.5976456397585599</v>
      </c>
      <c r="F115">
        <v>69098.224062189605</v>
      </c>
      <c r="G115">
        <v>12402.230460066001</v>
      </c>
      <c r="H115">
        <v>81350.676843912195</v>
      </c>
      <c r="I115">
        <v>12910.924316924</v>
      </c>
      <c r="J115">
        <v>122380.717298506</v>
      </c>
      <c r="K115">
        <v>122236.53585828601</v>
      </c>
      <c r="L115">
        <v>135.74650086686901</v>
      </c>
      <c r="M115">
        <v>2448.2626520302601</v>
      </c>
      <c r="N115">
        <v>66.285298442957398</v>
      </c>
      <c r="O115">
        <v>416653.75830498303</v>
      </c>
      <c r="P115">
        <v>936343.75726694998</v>
      </c>
      <c r="Q115">
        <v>9347.5608373655505</v>
      </c>
      <c r="R115">
        <v>0</v>
      </c>
      <c r="S115">
        <v>282.86107585259498</v>
      </c>
      <c r="T115">
        <v>5.6449558790659804</v>
      </c>
      <c r="U115">
        <v>9762.1069946397602</v>
      </c>
      <c r="V115">
        <v>9.1862635367066101</v>
      </c>
      <c r="W115" s="1">
        <v>-4.3392821466193603E-2</v>
      </c>
      <c r="X115" s="3">
        <v>230.60557167274499</v>
      </c>
      <c r="Y115" s="3">
        <v>5.4407087691768297</v>
      </c>
      <c r="Z115" s="3">
        <v>292.62119782047199</v>
      </c>
      <c r="AA115" s="3">
        <v>5.6788789323750102</v>
      </c>
      <c r="AB115" s="3">
        <v>106.20147226541999</v>
      </c>
      <c r="AC115" s="3">
        <v>4.6653379718512902</v>
      </c>
      <c r="AD115" s="3">
        <v>3.26316335061776E-2</v>
      </c>
      <c r="AE115" s="3">
        <v>0</v>
      </c>
      <c r="AF115" s="3">
        <v>0</v>
      </c>
      <c r="AG115" s="3">
        <v>0</v>
      </c>
      <c r="AH115" s="3">
        <v>14.117833070914701</v>
      </c>
      <c r="AI115" s="3">
        <v>4.9315695342080703</v>
      </c>
      <c r="AJ115" s="3">
        <v>6.2885097670630996</v>
      </c>
      <c r="AK115" s="3">
        <v>1</v>
      </c>
      <c r="AL115" s="3">
        <v>109</v>
      </c>
      <c r="AM115" s="3">
        <f t="shared" si="3"/>
        <v>4.731023930742051E-2</v>
      </c>
      <c r="AN115" s="3">
        <v>0</v>
      </c>
    </row>
    <row r="116" spans="1:41" x14ac:dyDescent="0.45">
      <c r="A116" s="2"/>
      <c r="C116" t="s">
        <v>155</v>
      </c>
      <c r="D116">
        <v>110</v>
      </c>
      <c r="E116">
        <v>5.6057970288309198</v>
      </c>
      <c r="F116">
        <v>73506.364322361405</v>
      </c>
      <c r="G116">
        <v>11994.530934103001</v>
      </c>
      <c r="H116">
        <v>85881.402628375406</v>
      </c>
      <c r="I116">
        <v>12345.681786949501</v>
      </c>
      <c r="J116">
        <v>124751.62790887601</v>
      </c>
      <c r="K116">
        <v>124036.328296897</v>
      </c>
      <c r="L116">
        <v>141.25477655715301</v>
      </c>
      <c r="M116">
        <v>2417.6902183171201</v>
      </c>
      <c r="N116">
        <v>72.629456933145505</v>
      </c>
      <c r="O116">
        <v>450329.472594416</v>
      </c>
      <c r="P116">
        <v>997192.21814304998</v>
      </c>
      <c r="Q116">
        <v>9353.9485554375606</v>
      </c>
      <c r="R116">
        <v>0</v>
      </c>
      <c r="S116">
        <v>287.02587995083201</v>
      </c>
      <c r="T116">
        <v>5.6595723857389002</v>
      </c>
      <c r="U116">
        <v>10158.2304770215</v>
      </c>
      <c r="V116">
        <v>9.2260395403163908</v>
      </c>
      <c r="W116" s="1">
        <v>-8.2485701785090598E-2</v>
      </c>
      <c r="X116" s="3">
        <v>243.44886505582599</v>
      </c>
      <c r="Y116" s="3">
        <v>5.4949069206988703</v>
      </c>
      <c r="Z116" s="3">
        <v>311.28904783541901</v>
      </c>
      <c r="AA116" s="3">
        <v>5.7407218948030199</v>
      </c>
      <c r="AB116" s="3">
        <v>102.71030266987</v>
      </c>
      <c r="AC116" s="3">
        <v>4.6319124300127203</v>
      </c>
      <c r="AD116" s="3">
        <v>3.9776003609777198E-2</v>
      </c>
      <c r="AE116" s="3">
        <v>0</v>
      </c>
      <c r="AF116" s="3">
        <v>0</v>
      </c>
      <c r="AG116" s="3">
        <v>0</v>
      </c>
      <c r="AH116" s="3">
        <v>14.185363473282401</v>
      </c>
      <c r="AI116" s="3">
        <v>4.9593239329660603</v>
      </c>
      <c r="AJ116" s="3">
        <v>6.36734619757648</v>
      </c>
      <c r="AK116" s="3">
        <v>1</v>
      </c>
      <c r="AL116" s="3">
        <v>110</v>
      </c>
      <c r="AM116" s="3">
        <f t="shared" si="3"/>
        <v>5.3775356907980409E-2</v>
      </c>
      <c r="AN116" s="3">
        <v>0</v>
      </c>
    </row>
    <row r="117" spans="1:41" x14ac:dyDescent="0.45">
      <c r="A117" s="2"/>
      <c r="C117" t="s">
        <v>156</v>
      </c>
      <c r="D117">
        <v>111</v>
      </c>
      <c r="E117">
        <v>5.6199413085362098</v>
      </c>
      <c r="F117">
        <v>70557.987302382506</v>
      </c>
      <c r="G117">
        <v>11929.934754235701</v>
      </c>
      <c r="H117">
        <v>81698.361703775998</v>
      </c>
      <c r="I117">
        <v>12386.035653701399</v>
      </c>
      <c r="J117">
        <v>122770.164588322</v>
      </c>
      <c r="K117">
        <v>122432.69307838001</v>
      </c>
      <c r="L117">
        <v>149.45449846347501</v>
      </c>
      <c r="M117">
        <v>2480.28343658934</v>
      </c>
      <c r="N117">
        <v>90.953994860941506</v>
      </c>
      <c r="O117">
        <v>479321.14335343201</v>
      </c>
      <c r="P117">
        <v>1066476.30153747</v>
      </c>
      <c r="Q117">
        <v>9346.1501148361403</v>
      </c>
      <c r="R117">
        <v>0</v>
      </c>
      <c r="S117">
        <v>283.31499285803397</v>
      </c>
      <c r="T117">
        <v>5.6465593276318096</v>
      </c>
      <c r="U117">
        <v>10747.9072794778</v>
      </c>
      <c r="V117">
        <v>9.2824663429283394</v>
      </c>
      <c r="W117">
        <v>-0.139746557862855</v>
      </c>
      <c r="X117" s="3">
        <v>231.591157398414</v>
      </c>
      <c r="Y117" s="3">
        <v>5.4449735644795103</v>
      </c>
      <c r="Z117" s="3">
        <v>298.80308850835797</v>
      </c>
      <c r="AA117" s="3">
        <v>5.6997847895786</v>
      </c>
      <c r="AB117" s="3">
        <v>102.15715947303001</v>
      </c>
      <c r="AC117" s="3">
        <v>4.6265124066492902</v>
      </c>
      <c r="AD117" s="3">
        <v>5.6426802611950301E-2</v>
      </c>
      <c r="AE117" s="3">
        <v>0</v>
      </c>
      <c r="AF117" s="3">
        <v>0</v>
      </c>
      <c r="AG117" s="3">
        <v>0</v>
      </c>
      <c r="AH117" s="3">
        <v>14.251050480717099</v>
      </c>
      <c r="AI117" s="3">
        <v>4.9685841377887998</v>
      </c>
      <c r="AJ117" s="3">
        <v>6.6178896563089502</v>
      </c>
      <c r="AK117" s="3">
        <v>1</v>
      </c>
      <c r="AL117" s="3">
        <v>111</v>
      </c>
      <c r="AM117" s="3">
        <f t="shared" si="3"/>
        <v>2.6618019095599799E-2</v>
      </c>
      <c r="AN117" s="3">
        <v>0</v>
      </c>
    </row>
    <row r="118" spans="1:41" x14ac:dyDescent="0.45">
      <c r="A118" s="2">
        <v>2008</v>
      </c>
      <c r="C118" t="s">
        <v>157</v>
      </c>
      <c r="D118">
        <v>112</v>
      </c>
      <c r="E118">
        <v>5.6311072625327796</v>
      </c>
      <c r="F118">
        <v>71259.126198062295</v>
      </c>
      <c r="G118">
        <v>13045.095179330499</v>
      </c>
      <c r="H118">
        <v>84769.920604272105</v>
      </c>
      <c r="I118">
        <v>11855.6359963793</v>
      </c>
      <c r="J118">
        <v>121019.50806957801</v>
      </c>
      <c r="K118">
        <v>121080.89774744899</v>
      </c>
      <c r="L118">
        <v>158.411907735342</v>
      </c>
      <c r="M118">
        <v>2576.3709340424498</v>
      </c>
      <c r="N118">
        <v>101.37442899644201</v>
      </c>
      <c r="O118">
        <v>501447.33117615699</v>
      </c>
      <c r="P118">
        <v>1104608.66439095</v>
      </c>
      <c r="Q118">
        <v>9369.6504091261104</v>
      </c>
      <c r="R118">
        <v>0</v>
      </c>
      <c r="S118">
        <v>280.18687507430599</v>
      </c>
      <c r="T118">
        <v>5.6354567915292497</v>
      </c>
      <c r="U118">
        <v>11392.072596066801</v>
      </c>
      <c r="V118">
        <v>9.3406730061794505</v>
      </c>
      <c r="W118">
        <v>-0.19544194123466199</v>
      </c>
      <c r="X118" s="3">
        <v>240.2981359222</v>
      </c>
      <c r="Y118" s="3">
        <v>5.4818803854181199</v>
      </c>
      <c r="Z118" s="3">
        <v>301.77231248302502</v>
      </c>
      <c r="AA118" s="3">
        <v>5.7096728008496598</v>
      </c>
      <c r="AB118" s="3">
        <v>111.706383649966</v>
      </c>
      <c r="AC118" s="3">
        <v>4.7158738543970902</v>
      </c>
      <c r="AD118" s="3">
        <v>5.8206663251107599E-2</v>
      </c>
      <c r="AE118" s="3">
        <v>0</v>
      </c>
      <c r="AF118" s="3">
        <v>0</v>
      </c>
      <c r="AG118" s="3">
        <v>0</v>
      </c>
      <c r="AH118" s="3">
        <v>14.2892920393612</v>
      </c>
      <c r="AI118" s="3">
        <v>4.9486190331817204</v>
      </c>
      <c r="AJ118" s="3">
        <v>6.7643656598533903</v>
      </c>
      <c r="AK118" s="3">
        <v>1</v>
      </c>
      <c r="AL118" s="3">
        <v>112</v>
      </c>
      <c r="AM118" s="3">
        <f t="shared" si="3"/>
        <v>4.34952899647012E-3</v>
      </c>
      <c r="AN118" s="3">
        <v>0</v>
      </c>
      <c r="AO118">
        <v>5.4582907030858703</v>
      </c>
    </row>
    <row r="119" spans="1:41" x14ac:dyDescent="0.45">
      <c r="A119" s="2"/>
      <c r="C119" t="s">
        <v>158</v>
      </c>
      <c r="D119">
        <v>113</v>
      </c>
      <c r="E119">
        <v>5.6318215009448496</v>
      </c>
      <c r="F119">
        <v>69718.0123438515</v>
      </c>
      <c r="G119">
        <v>12785.772050604401</v>
      </c>
      <c r="H119">
        <v>82345.054470758798</v>
      </c>
      <c r="I119">
        <v>11302.2617391155</v>
      </c>
      <c r="J119">
        <v>121819.73758317401</v>
      </c>
      <c r="K119">
        <v>120199.94865420301</v>
      </c>
      <c r="L119">
        <v>170.19636953090799</v>
      </c>
      <c r="M119">
        <v>2426.49242913639</v>
      </c>
      <c r="N119">
        <v>116.412623291759</v>
      </c>
      <c r="O119">
        <v>492961.12493730802</v>
      </c>
      <c r="P119">
        <v>1142615.6746851699</v>
      </c>
      <c r="Q119">
        <v>9323.2949733464902</v>
      </c>
      <c r="R119">
        <v>0</v>
      </c>
      <c r="S119">
        <v>278.14831756335201</v>
      </c>
      <c r="T119">
        <v>5.6281544878362899</v>
      </c>
      <c r="U119">
        <v>12239.5432578364</v>
      </c>
      <c r="V119">
        <v>9.4124272398338302</v>
      </c>
      <c r="W119">
        <v>-0.272155856721286</v>
      </c>
      <c r="X119" s="3">
        <v>233.42434380831699</v>
      </c>
      <c r="Y119" s="3">
        <v>5.4528580152203503</v>
      </c>
      <c r="Z119" s="3">
        <v>295.24591346022203</v>
      </c>
      <c r="AA119" s="3">
        <v>5.6878086140340898</v>
      </c>
      <c r="AB119" s="3">
        <v>109.485775175396</v>
      </c>
      <c r="AC119" s="3">
        <v>4.6957946337439003</v>
      </c>
      <c r="AD119" s="3">
        <v>7.1754233654386795E-2</v>
      </c>
      <c r="AE119" s="3">
        <v>0</v>
      </c>
      <c r="AF119" s="3">
        <v>0</v>
      </c>
      <c r="AG119" s="3">
        <v>0</v>
      </c>
      <c r="AH119" s="3">
        <v>14.307506082744</v>
      </c>
      <c r="AI119" s="3">
        <v>4.8950788429102099</v>
      </c>
      <c r="AJ119" s="3">
        <v>6.8427507327346602</v>
      </c>
      <c r="AK119" s="3">
        <v>1</v>
      </c>
      <c r="AL119" s="3">
        <v>113</v>
      </c>
      <c r="AM119" s="3">
        <f t="shared" si="3"/>
        <v>-3.667013108559658E-3</v>
      </c>
      <c r="AN119" s="3">
        <v>0</v>
      </c>
    </row>
    <row r="120" spans="1:41" x14ac:dyDescent="0.45">
      <c r="A120" s="2"/>
      <c r="C120" t="s">
        <v>159</v>
      </c>
      <c r="D120">
        <v>114</v>
      </c>
      <c r="E120">
        <v>5.63104860749519</v>
      </c>
      <c r="F120">
        <v>67198.820725608995</v>
      </c>
      <c r="G120">
        <v>12845.950971975401</v>
      </c>
      <c r="H120">
        <v>80611.644519474197</v>
      </c>
      <c r="I120">
        <v>11794.641099832101</v>
      </c>
      <c r="J120">
        <v>121190.909753639</v>
      </c>
      <c r="K120">
        <v>119742.13838870201</v>
      </c>
      <c r="L120">
        <v>180.41520946738399</v>
      </c>
      <c r="M120">
        <v>2570.3676637939998</v>
      </c>
      <c r="N120">
        <v>112.57891771510999</v>
      </c>
      <c r="O120">
        <v>493308.84131154203</v>
      </c>
      <c r="P120">
        <v>1173952.0580996501</v>
      </c>
      <c r="Q120">
        <v>9498.9173335651103</v>
      </c>
      <c r="R120">
        <v>0</v>
      </c>
      <c r="S120">
        <v>277.08892314149</v>
      </c>
      <c r="T120">
        <v>5.6243384768421896</v>
      </c>
      <c r="U120">
        <v>12974.4234071142</v>
      </c>
      <c r="V120">
        <v>9.4707352682885997</v>
      </c>
      <c r="W120">
        <v>-0.31180216208234102</v>
      </c>
      <c r="X120" s="3">
        <v>228.51062940215201</v>
      </c>
      <c r="Y120" s="3">
        <v>5.4315827274236703</v>
      </c>
      <c r="Z120" s="3">
        <v>284.57749355689799</v>
      </c>
      <c r="AA120" s="3">
        <v>5.6510056015620602</v>
      </c>
      <c r="AB120" s="3">
        <v>110.001092970008</v>
      </c>
      <c r="AC120" s="3">
        <v>4.7004903018340398</v>
      </c>
      <c r="AD120" s="3">
        <v>5.8308028454764099E-2</v>
      </c>
      <c r="AE120" s="3">
        <v>0</v>
      </c>
      <c r="AF120" s="3">
        <v>0</v>
      </c>
      <c r="AG120" s="3">
        <v>0</v>
      </c>
      <c r="AH120" s="3">
        <v>14.326692657831799</v>
      </c>
      <c r="AI120" s="3">
        <v>4.8559573895432298</v>
      </c>
      <c r="AJ120" s="3">
        <v>6.8668664010438798</v>
      </c>
      <c r="AK120" s="3">
        <v>1</v>
      </c>
      <c r="AL120" s="3">
        <v>114</v>
      </c>
      <c r="AM120" s="3">
        <f t="shared" si="3"/>
        <v>-6.7101306530004123E-3</v>
      </c>
      <c r="AN120" s="3">
        <v>0</v>
      </c>
    </row>
    <row r="121" spans="1:41" x14ac:dyDescent="0.45">
      <c r="A121" s="2"/>
      <c r="C121" t="s">
        <v>160</v>
      </c>
      <c r="D121">
        <v>115</v>
      </c>
      <c r="E121">
        <v>5.6107802006294598</v>
      </c>
      <c r="F121">
        <v>67411.175719270104</v>
      </c>
      <c r="G121">
        <v>13251.725706278199</v>
      </c>
      <c r="H121">
        <v>79933.694952618098</v>
      </c>
      <c r="I121">
        <v>11761.5499144392</v>
      </c>
      <c r="J121">
        <v>125474.07621065099</v>
      </c>
      <c r="K121">
        <v>126063.12593304001</v>
      </c>
      <c r="L121">
        <v>191.28700332468301</v>
      </c>
      <c r="M121">
        <v>2374.4338898627302</v>
      </c>
      <c r="N121">
        <v>56.140301377251603</v>
      </c>
      <c r="O121">
        <v>489809.10054217</v>
      </c>
      <c r="P121">
        <v>1240718.1733866399</v>
      </c>
      <c r="Q121">
        <v>10017.178258882101</v>
      </c>
      <c r="R121">
        <v>0</v>
      </c>
      <c r="S121">
        <v>291.71598472081303</v>
      </c>
      <c r="T121">
        <v>5.6757806738666803</v>
      </c>
      <c r="U121">
        <v>13756.2602440188</v>
      </c>
      <c r="V121">
        <v>9.5292492899555494</v>
      </c>
      <c r="W121">
        <v>-0.31719256586649502</v>
      </c>
      <c r="X121" s="3">
        <v>226.58883903118701</v>
      </c>
      <c r="Y121" s="3">
        <v>5.42313709332611</v>
      </c>
      <c r="Z121" s="3">
        <v>285.476786895499</v>
      </c>
      <c r="AA121" s="3">
        <v>5.6541607189445999</v>
      </c>
      <c r="AB121" s="3">
        <v>113.475780392551</v>
      </c>
      <c r="AC121" s="3">
        <v>4.7315894255389797</v>
      </c>
      <c r="AD121" s="3">
        <v>5.85140216669515E-2</v>
      </c>
      <c r="AE121" s="3">
        <v>0</v>
      </c>
      <c r="AF121" s="3">
        <v>0</v>
      </c>
      <c r="AG121" s="3">
        <v>0</v>
      </c>
      <c r="AH121" s="3">
        <v>14.363936702655</v>
      </c>
      <c r="AI121" s="3">
        <v>4.8346874126994299</v>
      </c>
      <c r="AJ121" s="3">
        <v>6.0917759721569702</v>
      </c>
      <c r="AK121" s="3">
        <v>1</v>
      </c>
      <c r="AL121" s="3">
        <v>115</v>
      </c>
      <c r="AM121" s="3">
        <f t="shared" si="3"/>
        <v>6.5000473237220469E-2</v>
      </c>
      <c r="AN121" s="3">
        <v>0</v>
      </c>
    </row>
    <row r="122" spans="1:41" x14ac:dyDescent="0.45">
      <c r="A122" s="2"/>
      <c r="C122" t="s">
        <v>161</v>
      </c>
      <c r="D122">
        <v>116</v>
      </c>
      <c r="E122">
        <v>5.5862136381626799</v>
      </c>
      <c r="F122">
        <v>67283.215558162206</v>
      </c>
      <c r="G122">
        <v>12557.9778655562</v>
      </c>
      <c r="H122">
        <v>80016.117670971202</v>
      </c>
      <c r="I122">
        <v>12377.7737769996</v>
      </c>
      <c r="J122">
        <v>126558.463538121</v>
      </c>
      <c r="K122">
        <v>125208.15153834299</v>
      </c>
      <c r="L122">
        <v>191.34055795651099</v>
      </c>
      <c r="M122">
        <v>2100.6296569762098</v>
      </c>
      <c r="N122">
        <v>46.105662955756202</v>
      </c>
      <c r="O122">
        <v>491310.99388491199</v>
      </c>
      <c r="P122">
        <v>1376201.7390157999</v>
      </c>
      <c r="Q122">
        <v>9864.5248970841403</v>
      </c>
      <c r="R122">
        <v>0</v>
      </c>
      <c r="S122">
        <v>289.737533880299</v>
      </c>
      <c r="T122">
        <v>5.6689754575852502</v>
      </c>
      <c r="U122">
        <v>13760.111584883</v>
      </c>
      <c r="V122">
        <v>9.5295292208209492</v>
      </c>
      <c r="W122">
        <v>-0.33282896398175099</v>
      </c>
      <c r="X122" s="3">
        <v>226.82248352957399</v>
      </c>
      <c r="Y122" s="3">
        <v>5.4241677006684501</v>
      </c>
      <c r="Z122" s="3">
        <v>284.93489372639198</v>
      </c>
      <c r="AA122" s="3">
        <v>5.6522607111062699</v>
      </c>
      <c r="AB122" s="3">
        <v>107.535152027124</v>
      </c>
      <c r="AC122" s="3">
        <v>4.6778177897174604</v>
      </c>
      <c r="AD122" s="3">
        <v>2.7993086539979101E-4</v>
      </c>
      <c r="AE122" s="3">
        <v>0</v>
      </c>
      <c r="AF122" s="3">
        <v>0</v>
      </c>
      <c r="AG122" s="3">
        <v>0</v>
      </c>
      <c r="AH122" s="3">
        <v>14.4401180141189</v>
      </c>
      <c r="AI122" s="3">
        <v>4.9105887932979098</v>
      </c>
      <c r="AJ122" s="3">
        <v>5.7723359056008698</v>
      </c>
      <c r="AK122" s="3">
        <v>1</v>
      </c>
      <c r="AL122" s="3">
        <v>116</v>
      </c>
      <c r="AM122" s="3">
        <f t="shared" si="3"/>
        <v>8.2761819422570326E-2</v>
      </c>
      <c r="AN122" s="3">
        <v>0</v>
      </c>
      <c r="AO122">
        <v>5.4451254147196106</v>
      </c>
    </row>
    <row r="123" spans="1:41" x14ac:dyDescent="0.45">
      <c r="A123" s="2"/>
      <c r="C123" t="s">
        <v>162</v>
      </c>
      <c r="D123">
        <v>117</v>
      </c>
      <c r="E123">
        <v>5.5982432239649302</v>
      </c>
      <c r="F123">
        <v>67291.476996659301</v>
      </c>
      <c r="G123">
        <v>13081.794807140799</v>
      </c>
      <c r="H123">
        <v>80326.972456374395</v>
      </c>
      <c r="I123">
        <v>12830.3900803221</v>
      </c>
      <c r="J123">
        <v>126205.79171268</v>
      </c>
      <c r="K123">
        <v>126151.826343673</v>
      </c>
      <c r="L123">
        <v>195.83807006070899</v>
      </c>
      <c r="M123">
        <v>2081.71965369705</v>
      </c>
      <c r="N123">
        <v>56.372701660273798</v>
      </c>
      <c r="O123">
        <v>500137.08710057603</v>
      </c>
      <c r="P123">
        <v>1480449.1401593699</v>
      </c>
      <c r="Q123">
        <v>9980.5045475289007</v>
      </c>
      <c r="R123">
        <v>0</v>
      </c>
      <c r="S123">
        <v>291.92124163032901</v>
      </c>
      <c r="T123">
        <v>5.6764840454431003</v>
      </c>
      <c r="U123">
        <v>14083.5467680405</v>
      </c>
      <c r="V123">
        <v>9.5527624991295106</v>
      </c>
      <c r="W123">
        <v>-0.34437357523728501</v>
      </c>
      <c r="X123" s="3">
        <v>227.70366667735101</v>
      </c>
      <c r="Y123" s="3">
        <v>5.4280450760465397</v>
      </c>
      <c r="Z123" s="3">
        <v>284.969879748994</v>
      </c>
      <c r="AA123" s="3">
        <v>5.6523834895923404</v>
      </c>
      <c r="AB123" s="3">
        <v>112.020646033462</v>
      </c>
      <c r="AC123" s="3">
        <v>4.7186831938911196</v>
      </c>
      <c r="AD123" s="3">
        <v>2.3233278308559601E-2</v>
      </c>
      <c r="AE123" s="3">
        <v>0</v>
      </c>
      <c r="AF123" s="3">
        <v>0</v>
      </c>
      <c r="AG123" s="3">
        <v>0</v>
      </c>
      <c r="AH123" s="3">
        <v>14.4989034332231</v>
      </c>
      <c r="AI123" s="3">
        <v>4.9461409340935498</v>
      </c>
      <c r="AJ123" s="3">
        <v>5.9643423229505403</v>
      </c>
      <c r="AK123" s="3">
        <v>1</v>
      </c>
      <c r="AL123" s="3">
        <v>117</v>
      </c>
      <c r="AM123" s="3">
        <f t="shared" si="3"/>
        <v>7.824082147817002E-2</v>
      </c>
      <c r="AN123" s="3">
        <v>0</v>
      </c>
    </row>
    <row r="124" spans="1:41" x14ac:dyDescent="0.45">
      <c r="A124" s="2"/>
      <c r="C124" t="s">
        <v>163</v>
      </c>
      <c r="D124">
        <v>118</v>
      </c>
      <c r="E124">
        <v>5.6130434035090202</v>
      </c>
      <c r="F124">
        <v>65649.326650738498</v>
      </c>
      <c r="G124">
        <v>13364.6699643431</v>
      </c>
      <c r="H124">
        <v>79629.548647046802</v>
      </c>
      <c r="I124">
        <v>11847.290214959899</v>
      </c>
      <c r="J124">
        <v>126810.07506516601</v>
      </c>
      <c r="K124">
        <v>125866.73319875399</v>
      </c>
      <c r="L124">
        <v>202.13526521521101</v>
      </c>
      <c r="M124">
        <v>2013.6980190427</v>
      </c>
      <c r="N124">
        <v>67.632599102767301</v>
      </c>
      <c r="O124">
        <v>517252.228727051</v>
      </c>
      <c r="P124">
        <v>1596001.1526786699</v>
      </c>
      <c r="Q124">
        <v>10040.853698635199</v>
      </c>
      <c r="R124">
        <v>0</v>
      </c>
      <c r="S124">
        <v>291.26152272449002</v>
      </c>
      <c r="T124">
        <v>5.6742215670998597</v>
      </c>
      <c r="U124">
        <v>14536.4047973216</v>
      </c>
      <c r="V124">
        <v>9.5844114576052704</v>
      </c>
      <c r="W124">
        <v>-0.36999403822982802</v>
      </c>
      <c r="X124" s="3">
        <v>225.72667247782201</v>
      </c>
      <c r="Y124" s="3">
        <v>5.4193248535262502</v>
      </c>
      <c r="Z124" s="3">
        <v>278.01560548585002</v>
      </c>
      <c r="AA124" s="3">
        <v>5.6276772469563197</v>
      </c>
      <c r="AB124" s="3">
        <v>114.44293275510699</v>
      </c>
      <c r="AC124" s="3">
        <v>4.7400762948642603</v>
      </c>
      <c r="AD124" s="3">
        <v>3.1648958475758E-2</v>
      </c>
      <c r="AE124" s="3">
        <v>0</v>
      </c>
      <c r="AF124" s="3">
        <v>0</v>
      </c>
      <c r="AG124" s="3">
        <v>0</v>
      </c>
      <c r="AH124" s="3">
        <v>14.563739204887201</v>
      </c>
      <c r="AI124" s="3">
        <v>4.9793277472819701</v>
      </c>
      <c r="AJ124" s="3">
        <v>6.1132259302316401</v>
      </c>
      <c r="AK124" s="3">
        <v>1</v>
      </c>
      <c r="AL124" s="3">
        <v>118</v>
      </c>
      <c r="AM124" s="3">
        <f t="shared" si="3"/>
        <v>6.1178163590839496E-2</v>
      </c>
      <c r="AN124" s="3">
        <v>0</v>
      </c>
    </row>
    <row r="125" spans="1:41" x14ac:dyDescent="0.45">
      <c r="A125" s="2"/>
      <c r="C125" t="s">
        <v>164</v>
      </c>
      <c r="D125">
        <v>119</v>
      </c>
      <c r="E125">
        <v>5.6258389749403799</v>
      </c>
      <c r="F125">
        <v>68917.626419522698</v>
      </c>
      <c r="G125">
        <v>12964.631255235199</v>
      </c>
      <c r="H125">
        <v>81281.331547706504</v>
      </c>
      <c r="I125">
        <v>11336.1590113353</v>
      </c>
      <c r="J125">
        <v>127262.220529472</v>
      </c>
      <c r="K125">
        <v>129538.775015291</v>
      </c>
      <c r="L125">
        <v>205.557028224492</v>
      </c>
      <c r="M125">
        <v>2012.1735886619799</v>
      </c>
      <c r="N125">
        <v>76.123086498324895</v>
      </c>
      <c r="O125">
        <v>528410.17939900304</v>
      </c>
      <c r="P125">
        <v>1673282.4718945301</v>
      </c>
      <c r="Q125">
        <v>9841.1324803184598</v>
      </c>
      <c r="R125">
        <v>0</v>
      </c>
      <c r="S125">
        <v>299.75879967616697</v>
      </c>
      <c r="T125">
        <v>5.7029781501945402</v>
      </c>
      <c r="U125">
        <v>14782.4782975119</v>
      </c>
      <c r="V125">
        <v>9.6011978595736291</v>
      </c>
      <c r="W125">
        <v>-0.40687178668635199</v>
      </c>
      <c r="X125" s="3">
        <v>230.40899787281199</v>
      </c>
      <c r="Y125" s="3">
        <v>5.4398559813265903</v>
      </c>
      <c r="Z125" s="3">
        <v>291.856392367973</v>
      </c>
      <c r="AA125" s="3">
        <v>5.6762618743325799</v>
      </c>
      <c r="AB125" s="3">
        <v>111.017363458744</v>
      </c>
      <c r="AC125" s="3">
        <v>4.7096866166350697</v>
      </c>
      <c r="AD125" s="3">
        <v>1.6786401968358799E-2</v>
      </c>
      <c r="AE125" s="3">
        <v>0</v>
      </c>
      <c r="AF125" s="3">
        <v>0</v>
      </c>
      <c r="AG125" s="3">
        <v>0</v>
      </c>
      <c r="AH125" s="3">
        <v>14.6047370094537</v>
      </c>
      <c r="AI125" s="3">
        <v>5.0035391498801101</v>
      </c>
      <c r="AJ125" s="3">
        <v>6.2307301006009999</v>
      </c>
      <c r="AK125" s="3">
        <v>1</v>
      </c>
      <c r="AL125" s="3">
        <v>119</v>
      </c>
      <c r="AM125" s="3">
        <f t="shared" si="3"/>
        <v>7.7139175254160364E-2</v>
      </c>
      <c r="AN125" s="3">
        <v>0</v>
      </c>
    </row>
    <row r="126" spans="1:41" x14ac:dyDescent="0.45">
      <c r="A126" s="2">
        <v>2010</v>
      </c>
      <c r="C126" t="s">
        <v>165</v>
      </c>
      <c r="D126">
        <v>120</v>
      </c>
      <c r="E126">
        <v>5.6400623928687699</v>
      </c>
      <c r="F126">
        <v>66661.709321037997</v>
      </c>
      <c r="G126">
        <v>13259.795837044299</v>
      </c>
      <c r="H126">
        <v>79841.912754001401</v>
      </c>
      <c r="I126">
        <v>12265.0803551224</v>
      </c>
      <c r="J126">
        <v>129464.60366315801</v>
      </c>
      <c r="K126">
        <v>130593.70668816099</v>
      </c>
      <c r="L126">
        <v>208.695723786738</v>
      </c>
      <c r="M126">
        <v>2120.5293367704198</v>
      </c>
      <c r="N126">
        <v>77.985039927588701</v>
      </c>
      <c r="O126">
        <v>562611.25249287405</v>
      </c>
      <c r="P126">
        <v>1754830.09116532</v>
      </c>
      <c r="Q126">
        <v>10024.0374479784</v>
      </c>
      <c r="R126">
        <v>0</v>
      </c>
      <c r="S126">
        <v>302.19996103470601</v>
      </c>
      <c r="T126">
        <v>5.7110889208998703</v>
      </c>
      <c r="U126">
        <v>15008.1952162287</v>
      </c>
      <c r="V126">
        <v>9.6163516786393295</v>
      </c>
      <c r="W126">
        <v>-0.40361044623856102</v>
      </c>
      <c r="X126" s="3">
        <v>226.32866312113299</v>
      </c>
      <c r="Y126" s="3">
        <v>5.4219882044559</v>
      </c>
      <c r="Z126" s="3">
        <v>282.302902788442</v>
      </c>
      <c r="AA126" s="3">
        <v>5.6429806178436399</v>
      </c>
      <c r="AB126" s="3">
        <v>113.544885685465</v>
      </c>
      <c r="AC126" s="3">
        <v>4.7321982273387704</v>
      </c>
      <c r="AD126" s="3">
        <v>1.51538190657057E-2</v>
      </c>
      <c r="AE126" s="3">
        <v>0</v>
      </c>
      <c r="AF126" s="3">
        <v>0</v>
      </c>
      <c r="AG126" s="3">
        <v>0</v>
      </c>
      <c r="AH126" s="3">
        <v>14.655974265922</v>
      </c>
      <c r="AI126" s="3">
        <v>5.0396225872826603</v>
      </c>
      <c r="AJ126" s="3">
        <v>6.3073457431784297</v>
      </c>
      <c r="AK126" s="3">
        <v>1</v>
      </c>
      <c r="AL126" s="3">
        <v>120</v>
      </c>
      <c r="AM126" s="3">
        <f t="shared" si="3"/>
        <v>7.1026528031100433E-2</v>
      </c>
      <c r="AN126" s="3">
        <v>0</v>
      </c>
      <c r="AO126">
        <v>5.4890965124692555</v>
      </c>
    </row>
    <row r="127" spans="1:41" x14ac:dyDescent="0.45">
      <c r="A127" s="2"/>
      <c r="C127" t="s">
        <v>166</v>
      </c>
      <c r="D127">
        <v>121</v>
      </c>
      <c r="E127">
        <v>5.6566186583409399</v>
      </c>
      <c r="F127">
        <v>67125.153273579606</v>
      </c>
      <c r="G127">
        <v>12720.007283352499</v>
      </c>
      <c r="H127">
        <v>79933.960693063302</v>
      </c>
      <c r="I127">
        <v>10510.0336717219</v>
      </c>
      <c r="J127">
        <v>131697.67322599801</v>
      </c>
      <c r="K127">
        <v>132487.14023647</v>
      </c>
      <c r="L127">
        <v>214.07238948480199</v>
      </c>
      <c r="M127">
        <v>2024.7810578640001</v>
      </c>
      <c r="N127">
        <v>75.960601052725806</v>
      </c>
      <c r="O127">
        <v>591161.01619155705</v>
      </c>
      <c r="P127">
        <v>1885705.6267687001</v>
      </c>
      <c r="Q127">
        <v>10379.1912767801</v>
      </c>
      <c r="R127">
        <v>0</v>
      </c>
      <c r="S127">
        <v>306.58145505177299</v>
      </c>
      <c r="T127">
        <v>5.7254834788020199</v>
      </c>
      <c r="U127">
        <v>15394.8540655082</v>
      </c>
      <c r="V127">
        <v>9.6417885809702604</v>
      </c>
      <c r="W127">
        <v>-0.394230338963872</v>
      </c>
      <c r="X127" s="3">
        <v>226.58959232826601</v>
      </c>
      <c r="Y127" s="3">
        <v>5.4231404178315401</v>
      </c>
      <c r="Z127" s="3">
        <v>284.26552232542599</v>
      </c>
      <c r="AA127" s="3">
        <v>5.6499087391447</v>
      </c>
      <c r="AB127" s="3">
        <v>108.922625254273</v>
      </c>
      <c r="AC127" s="3">
        <v>4.6906377701066599</v>
      </c>
      <c r="AD127" s="3">
        <v>2.5436902330930902E-2</v>
      </c>
      <c r="AE127" s="3">
        <v>0</v>
      </c>
      <c r="AF127" s="3">
        <v>0</v>
      </c>
      <c r="AG127" s="3">
        <v>0</v>
      </c>
      <c r="AH127" s="3">
        <v>14.7225048688955</v>
      </c>
      <c r="AI127" s="3">
        <v>5.0807162879252497</v>
      </c>
      <c r="AJ127" s="3">
        <v>6.23483935981674</v>
      </c>
      <c r="AK127" s="3">
        <v>1</v>
      </c>
      <c r="AL127" s="3">
        <v>121</v>
      </c>
      <c r="AM127" s="3">
        <f t="shared" si="3"/>
        <v>6.8864820461080001E-2</v>
      </c>
      <c r="AN127" s="3">
        <v>0</v>
      </c>
    </row>
    <row r="128" spans="1:41" x14ac:dyDescent="0.45">
      <c r="A128" s="2"/>
      <c r="C128" t="s">
        <v>167</v>
      </c>
      <c r="D128">
        <v>122</v>
      </c>
      <c r="E128">
        <v>5.6650108535652004</v>
      </c>
      <c r="F128">
        <v>67655.674229883007</v>
      </c>
      <c r="G128">
        <v>13007.5046218067</v>
      </c>
      <c r="H128">
        <v>81142.185760417196</v>
      </c>
      <c r="I128">
        <v>12876.912896715099</v>
      </c>
      <c r="J128">
        <v>134642.39055221301</v>
      </c>
      <c r="K128">
        <v>135698.12950981801</v>
      </c>
      <c r="L128">
        <v>221.64656264876399</v>
      </c>
      <c r="M128">
        <v>2007.6139686848001</v>
      </c>
      <c r="N128">
        <v>76.332291260708203</v>
      </c>
      <c r="O128">
        <v>627194.14088481897</v>
      </c>
      <c r="P128">
        <v>1983248.41127078</v>
      </c>
      <c r="Q128">
        <v>10665.029062051401</v>
      </c>
      <c r="R128">
        <v>0</v>
      </c>
      <c r="S128">
        <v>314.01183479898202</v>
      </c>
      <c r="T128">
        <v>5.7494306756405997</v>
      </c>
      <c r="U128">
        <v>15939.5450030304</v>
      </c>
      <c r="V128">
        <v>9.6765584075848903</v>
      </c>
      <c r="W128">
        <v>-0.40183305169004901</v>
      </c>
      <c r="X128" s="3">
        <v>230.01455992750499</v>
      </c>
      <c r="Y128" s="3">
        <v>5.4381426109522097</v>
      </c>
      <c r="Z128" s="3">
        <v>286.51220347836897</v>
      </c>
      <c r="AA128" s="3">
        <v>5.6577811302855903</v>
      </c>
      <c r="AB128" s="3">
        <v>111.38449215108101</v>
      </c>
      <c r="AC128" s="3">
        <v>4.7129881091051002</v>
      </c>
      <c r="AD128" s="3">
        <v>3.4769826614624598E-2</v>
      </c>
      <c r="AE128" s="3">
        <v>0</v>
      </c>
      <c r="AF128" s="3">
        <v>0</v>
      </c>
      <c r="AG128" s="3">
        <v>0</v>
      </c>
      <c r="AH128" s="3">
        <v>14.775030325137999</v>
      </c>
      <c r="AI128" s="3">
        <v>5.0984719175531596</v>
      </c>
      <c r="AJ128" s="3">
        <v>6.2312059858743396</v>
      </c>
      <c r="AK128" s="3">
        <v>1</v>
      </c>
      <c r="AL128" s="3">
        <v>122</v>
      </c>
      <c r="AM128" s="3">
        <f t="shared" si="3"/>
        <v>8.4419822075399331E-2</v>
      </c>
      <c r="AN128" s="3">
        <v>0</v>
      </c>
    </row>
    <row r="129" spans="1:41" x14ac:dyDescent="0.45">
      <c r="A129" s="2"/>
      <c r="C129" t="s">
        <v>168</v>
      </c>
      <c r="D129">
        <v>123</v>
      </c>
      <c r="E129">
        <v>5.6763658083349702</v>
      </c>
      <c r="F129">
        <v>67997.993232573295</v>
      </c>
      <c r="G129">
        <v>12734.308589202999</v>
      </c>
      <c r="H129">
        <v>80419.543816694393</v>
      </c>
      <c r="I129">
        <v>12560.363414876199</v>
      </c>
      <c r="J129">
        <v>135736.58626046</v>
      </c>
      <c r="K129">
        <v>136154.090671888</v>
      </c>
      <c r="L129">
        <v>231.06381280360901</v>
      </c>
      <c r="M129">
        <v>2021.08842332274</v>
      </c>
      <c r="N129">
        <v>88.278616643540005</v>
      </c>
      <c r="O129">
        <v>671009.74980121804</v>
      </c>
      <c r="P129">
        <v>2069444.2454994801</v>
      </c>
      <c r="Q129">
        <v>10508.1115177432</v>
      </c>
      <c r="R129">
        <v>0</v>
      </c>
      <c r="S129">
        <v>315.066950308797</v>
      </c>
      <c r="T129">
        <v>5.7527851569049098</v>
      </c>
      <c r="U129">
        <v>16616.779429109902</v>
      </c>
      <c r="V129">
        <v>9.7181682728037604</v>
      </c>
      <c r="W129">
        <v>-0.45826550940302502</v>
      </c>
      <c r="X129" s="3">
        <v>227.966079631924</v>
      </c>
      <c r="Y129" s="3">
        <v>5.4291968443423704</v>
      </c>
      <c r="Z129" s="3">
        <v>287.96187599837202</v>
      </c>
      <c r="AA129" s="3">
        <v>5.6628280963679503</v>
      </c>
      <c r="AB129" s="3">
        <v>109.045088688695</v>
      </c>
      <c r="AC129" s="3">
        <v>4.6917614543908401</v>
      </c>
      <c r="AD129" s="3">
        <v>4.16098652188737E-2</v>
      </c>
      <c r="AE129" s="3">
        <v>0</v>
      </c>
      <c r="AF129" s="3">
        <v>0</v>
      </c>
      <c r="AG129" s="3">
        <v>0</v>
      </c>
      <c r="AH129" s="3">
        <v>14.823634156354499</v>
      </c>
      <c r="AI129" s="3">
        <v>5.1054658835507203</v>
      </c>
      <c r="AJ129" s="3">
        <v>6.3832970869034096</v>
      </c>
      <c r="AK129" s="3">
        <v>1</v>
      </c>
      <c r="AL129" s="3">
        <v>123</v>
      </c>
      <c r="AM129" s="3">
        <f t="shared" si="3"/>
        <v>7.6419348569939594E-2</v>
      </c>
      <c r="AN129" s="3">
        <v>0</v>
      </c>
    </row>
    <row r="130" spans="1:41" x14ac:dyDescent="0.45">
      <c r="A130" s="2"/>
      <c r="C130" t="s">
        <v>169</v>
      </c>
      <c r="D130">
        <v>124</v>
      </c>
      <c r="E130">
        <v>5.6845892106429297</v>
      </c>
      <c r="F130">
        <v>70843.976777628704</v>
      </c>
      <c r="G130">
        <v>12777.2188222473</v>
      </c>
      <c r="H130">
        <v>83277.452119395297</v>
      </c>
      <c r="I130">
        <v>12536.169253202899</v>
      </c>
      <c r="J130">
        <v>137074.74026101601</v>
      </c>
      <c r="K130">
        <v>138166.68535121501</v>
      </c>
      <c r="L130">
        <v>246.073144860908</v>
      </c>
      <c r="M130">
        <v>2033.64700506894</v>
      </c>
      <c r="N130">
        <v>106.01460447664</v>
      </c>
      <c r="O130">
        <v>710663.17841608601</v>
      </c>
      <c r="P130">
        <v>2192357.6709854002</v>
      </c>
      <c r="Q130">
        <v>10815.5705540525</v>
      </c>
      <c r="R130">
        <v>0</v>
      </c>
      <c r="S130">
        <v>319.72418877070498</v>
      </c>
      <c r="T130">
        <v>5.7674587140441496</v>
      </c>
      <c r="U130">
        <v>17696.164197967701</v>
      </c>
      <c r="V130">
        <v>9.7811031830972599</v>
      </c>
      <c r="W130">
        <v>-0.49236109029465602</v>
      </c>
      <c r="X130" s="3">
        <v>236.067420684035</v>
      </c>
      <c r="Y130" s="3">
        <v>5.4641174450911603</v>
      </c>
      <c r="Z130" s="3">
        <v>300.01421345326702</v>
      </c>
      <c r="AA130" s="3">
        <v>5.7038298517114496</v>
      </c>
      <c r="AB130" s="3">
        <v>109.412533072126</v>
      </c>
      <c r="AC130" s="3">
        <v>4.69512544532859</v>
      </c>
      <c r="AD130" s="3">
        <v>6.2934910293497695E-2</v>
      </c>
      <c r="AE130" s="3">
        <v>0</v>
      </c>
      <c r="AF130" s="3">
        <v>0</v>
      </c>
      <c r="AG130" s="3">
        <v>0</v>
      </c>
      <c r="AH130" s="3">
        <v>14.8812624250001</v>
      </c>
      <c r="AI130" s="3">
        <v>5.1001592419028299</v>
      </c>
      <c r="AJ130" s="3">
        <v>6.5725705841156499</v>
      </c>
      <c r="AK130" s="3">
        <v>1</v>
      </c>
      <c r="AL130" s="3">
        <v>124</v>
      </c>
      <c r="AM130" s="3">
        <f t="shared" si="3"/>
        <v>8.2869503401219902E-2</v>
      </c>
      <c r="AN130" s="3">
        <v>0</v>
      </c>
      <c r="AO130">
        <v>5.521946124961203</v>
      </c>
    </row>
    <row r="131" spans="1:41" x14ac:dyDescent="0.45">
      <c r="A131" s="2"/>
      <c r="C131" t="s">
        <v>170</v>
      </c>
      <c r="D131">
        <v>125</v>
      </c>
      <c r="E131">
        <v>5.6881325231073099</v>
      </c>
      <c r="F131">
        <v>69634.127484434095</v>
      </c>
      <c r="G131">
        <v>13924.0063542178</v>
      </c>
      <c r="H131">
        <v>83610.938602783397</v>
      </c>
      <c r="I131">
        <v>11992.9831892722</v>
      </c>
      <c r="J131">
        <v>135079.46171374101</v>
      </c>
      <c r="K131">
        <v>135882.83130810101</v>
      </c>
      <c r="L131">
        <v>259.17253147262699</v>
      </c>
      <c r="M131">
        <v>2011.88412856727</v>
      </c>
      <c r="N131">
        <v>115.35747525883301</v>
      </c>
      <c r="O131">
        <v>759805.56407405203</v>
      </c>
      <c r="P131">
        <v>2278799.60553296</v>
      </c>
      <c r="Q131">
        <v>11676.3484248594</v>
      </c>
      <c r="R131">
        <v>0</v>
      </c>
      <c r="S131">
        <v>314.43924342118601</v>
      </c>
      <c r="T131">
        <v>5.7507908728076202</v>
      </c>
      <c r="U131">
        <v>18638.196683896502</v>
      </c>
      <c r="V131">
        <v>9.8329683391333802</v>
      </c>
      <c r="W131">
        <v>-0.46764776648955803</v>
      </c>
      <c r="X131" s="3">
        <v>237.01275813088199</v>
      </c>
      <c r="Y131" s="3">
        <v>5.4681139714621203</v>
      </c>
      <c r="Z131" s="3">
        <v>294.89067295477003</v>
      </c>
      <c r="AA131" s="3">
        <v>5.6866046874972902</v>
      </c>
      <c r="AB131" s="3">
        <v>119.232583156104</v>
      </c>
      <c r="AC131" s="3">
        <v>4.7810760659033598</v>
      </c>
      <c r="AD131" s="3">
        <v>5.1865156036123898E-2</v>
      </c>
      <c r="AE131" s="3">
        <v>0</v>
      </c>
      <c r="AF131" s="3">
        <v>0</v>
      </c>
      <c r="AG131" s="3">
        <v>0</v>
      </c>
      <c r="AH131" s="3">
        <v>14.926909142302501</v>
      </c>
      <c r="AI131" s="3">
        <v>5.0939408031691</v>
      </c>
      <c r="AJ131" s="3">
        <v>6.64627043395289</v>
      </c>
      <c r="AK131" s="3">
        <v>1</v>
      </c>
      <c r="AL131" s="3">
        <v>125</v>
      </c>
      <c r="AM131" s="3">
        <f t="shared" si="3"/>
        <v>6.2658349700310367E-2</v>
      </c>
      <c r="AN131" s="3">
        <v>0</v>
      </c>
    </row>
    <row r="132" spans="1:41" x14ac:dyDescent="0.45">
      <c r="A132" s="2"/>
      <c r="C132" t="s">
        <v>171</v>
      </c>
      <c r="D132">
        <v>126</v>
      </c>
      <c r="E132">
        <v>5.6980487948974199</v>
      </c>
      <c r="F132">
        <v>70868.815918493099</v>
      </c>
      <c r="G132">
        <v>15141.0667467642</v>
      </c>
      <c r="H132">
        <v>86066.194595843001</v>
      </c>
      <c r="I132">
        <v>12017.9432179499</v>
      </c>
      <c r="J132">
        <v>135354.657942505</v>
      </c>
      <c r="K132">
        <v>136223.01212751601</v>
      </c>
      <c r="L132">
        <v>268.814232199701</v>
      </c>
      <c r="M132">
        <v>2011.2418484403499</v>
      </c>
      <c r="N132">
        <v>112.345047655645</v>
      </c>
      <c r="O132">
        <v>760557.74375046301</v>
      </c>
      <c r="P132">
        <v>2422203.22167945</v>
      </c>
      <c r="Q132">
        <v>12082.2051077578</v>
      </c>
      <c r="R132">
        <v>0</v>
      </c>
      <c r="S132">
        <v>315.22643778896298</v>
      </c>
      <c r="T132">
        <v>5.7532912307003299</v>
      </c>
      <c r="U132">
        <v>19331.572303208399</v>
      </c>
      <c r="V132">
        <v>9.8694949089466206</v>
      </c>
      <c r="W132">
        <v>-0.470005912083654</v>
      </c>
      <c r="X132" s="3">
        <v>243.97269668147001</v>
      </c>
      <c r="Y132" s="3">
        <v>5.4970563201856297</v>
      </c>
      <c r="Z132" s="3">
        <v>300.11940369876498</v>
      </c>
      <c r="AA132" s="3">
        <v>5.7041804077995204</v>
      </c>
      <c r="AB132" s="3">
        <v>129.65438639065499</v>
      </c>
      <c r="AC132" s="3">
        <v>4.8648723439665904</v>
      </c>
      <c r="AD132" s="3">
        <v>3.65265698132387E-2</v>
      </c>
      <c r="AE132" s="3">
        <v>0</v>
      </c>
      <c r="AF132" s="3">
        <v>0</v>
      </c>
      <c r="AG132" s="3">
        <v>0</v>
      </c>
      <c r="AH132" s="3">
        <v>14.973259606187</v>
      </c>
      <c r="AI132" s="3">
        <v>5.1037646972403401</v>
      </c>
      <c r="AJ132" s="3">
        <v>6.6194902703937402</v>
      </c>
      <c r="AK132" s="3">
        <v>1</v>
      </c>
      <c r="AL132" s="3">
        <v>126</v>
      </c>
      <c r="AM132" s="3">
        <f t="shared" si="3"/>
        <v>5.5242435802909995E-2</v>
      </c>
      <c r="AN132" s="3">
        <v>0</v>
      </c>
    </row>
    <row r="133" spans="1:41" x14ac:dyDescent="0.45">
      <c r="A133" s="2"/>
      <c r="C133" t="s">
        <v>172</v>
      </c>
      <c r="D133">
        <v>127</v>
      </c>
      <c r="E133">
        <v>5.7023427200676498</v>
      </c>
      <c r="F133">
        <v>72125.396714591698</v>
      </c>
      <c r="G133">
        <v>16464.507153899998</v>
      </c>
      <c r="H133">
        <v>88593.549791377605</v>
      </c>
      <c r="I133">
        <v>12042.9551939222</v>
      </c>
      <c r="J133">
        <v>135630.41482618399</v>
      </c>
      <c r="K133">
        <v>136564.04458498399</v>
      </c>
      <c r="L133">
        <v>281.881540283741</v>
      </c>
      <c r="M133">
        <v>2034.18205749203</v>
      </c>
      <c r="N133">
        <v>111.636785245517</v>
      </c>
      <c r="O133">
        <v>799977.91869866801</v>
      </c>
      <c r="P133">
        <v>2490324.7762180399</v>
      </c>
      <c r="Q133">
        <v>12805.5915405327</v>
      </c>
      <c r="R133">
        <v>0</v>
      </c>
      <c r="S133">
        <v>316.01560288712898</v>
      </c>
      <c r="T133">
        <v>5.7557915885930404</v>
      </c>
      <c r="U133">
        <v>20271.297886068402</v>
      </c>
      <c r="V133">
        <v>9.9169612672959904</v>
      </c>
      <c r="W133">
        <v>-0.45932407367058797</v>
      </c>
      <c r="X133" s="3">
        <v>251.137015557447</v>
      </c>
      <c r="Y133" s="3">
        <v>5.5259986689091303</v>
      </c>
      <c r="Z133" s="3">
        <v>305.44084549706099</v>
      </c>
      <c r="AA133" s="3">
        <v>5.7217561281017497</v>
      </c>
      <c r="AB133" s="3">
        <v>140.98713175012301</v>
      </c>
      <c r="AC133" s="3">
        <v>4.9486686220298104</v>
      </c>
      <c r="AD133" s="3">
        <v>4.74663583493697E-2</v>
      </c>
      <c r="AE133" s="3">
        <v>0</v>
      </c>
      <c r="AF133" s="3">
        <v>0</v>
      </c>
      <c r="AG133" s="3">
        <v>0</v>
      </c>
      <c r="AH133" s="3">
        <v>15.006490123043401</v>
      </c>
      <c r="AI133" s="3">
        <v>5.0895288557473597</v>
      </c>
      <c r="AJ133" s="3">
        <v>6.6245073992875696</v>
      </c>
      <c r="AK133" s="3">
        <v>1</v>
      </c>
      <c r="AL133" s="3">
        <v>127</v>
      </c>
      <c r="AM133" s="3">
        <f t="shared" si="3"/>
        <v>5.3448868525390658E-2</v>
      </c>
      <c r="AN133" s="3">
        <v>0</v>
      </c>
    </row>
    <row r="134" spans="1:41" x14ac:dyDescent="0.45">
      <c r="A134" s="2">
        <v>2012</v>
      </c>
      <c r="C134" t="s">
        <v>173</v>
      </c>
      <c r="D134">
        <v>128</v>
      </c>
      <c r="E134">
        <v>5.7091938598056</v>
      </c>
      <c r="F134">
        <v>73404.258047999407</v>
      </c>
      <c r="G134">
        <v>17903.625969997</v>
      </c>
      <c r="H134">
        <v>91195.121400387798</v>
      </c>
      <c r="I134">
        <v>12068.019225303</v>
      </c>
      <c r="J134">
        <v>135906.73350699799</v>
      </c>
      <c r="K134">
        <v>136905.93081256899</v>
      </c>
      <c r="L134">
        <v>299.04144557580099</v>
      </c>
      <c r="M134">
        <v>2078.1175869543599</v>
      </c>
      <c r="N134">
        <v>119.162788796488</v>
      </c>
      <c r="O134">
        <v>843813.79732793197</v>
      </c>
      <c r="P134">
        <v>2647075.3838265501</v>
      </c>
      <c r="Q134">
        <v>17634.946627430701</v>
      </c>
      <c r="R134">
        <v>0</v>
      </c>
      <c r="S134">
        <v>316.80674364938</v>
      </c>
      <c r="T134">
        <v>5.7582919464857403</v>
      </c>
      <c r="U134">
        <v>21505.339503415598</v>
      </c>
      <c r="V134">
        <v>9.9760565322783208</v>
      </c>
      <c r="W134">
        <v>-0.19841871612646</v>
      </c>
      <c r="X134" s="3">
        <v>258.511716437865</v>
      </c>
      <c r="Y134" s="3">
        <v>5.5549410176326299</v>
      </c>
      <c r="Z134" s="3">
        <v>310.85664221697698</v>
      </c>
      <c r="AA134" s="3">
        <v>5.7393318484039897</v>
      </c>
      <c r="AB134" s="3">
        <v>153.31044226483101</v>
      </c>
      <c r="AC134" s="3">
        <v>5.0324649000930499</v>
      </c>
      <c r="AD134" s="3">
        <v>5.9095264982330399E-2</v>
      </c>
      <c r="AE134" s="3">
        <v>0</v>
      </c>
      <c r="AF134" s="3">
        <v>0</v>
      </c>
      <c r="AG134" s="3">
        <v>0</v>
      </c>
      <c r="AH134" s="3">
        <v>15.065667041428201</v>
      </c>
      <c r="AI134" s="3">
        <v>5.08961050914988</v>
      </c>
      <c r="AJ134" s="3">
        <v>6.7111159950554198</v>
      </c>
      <c r="AK134" s="3">
        <v>1</v>
      </c>
      <c r="AL134" s="3">
        <v>128</v>
      </c>
      <c r="AM134" s="3">
        <f t="shared" si="3"/>
        <v>4.9098086680140263E-2</v>
      </c>
      <c r="AN134" s="3">
        <v>0</v>
      </c>
      <c r="AO134">
        <v>5.548320322124666</v>
      </c>
    </row>
    <row r="135" spans="1:41" x14ac:dyDescent="0.45">
      <c r="A135" s="2"/>
      <c r="C135" t="s">
        <v>174</v>
      </c>
      <c r="D135">
        <v>129</v>
      </c>
      <c r="E135">
        <v>5.7103397930153497</v>
      </c>
      <c r="F135">
        <v>71990.698308967796</v>
      </c>
      <c r="G135">
        <v>16712.041139024601</v>
      </c>
      <c r="H135">
        <v>88669.776362173405</v>
      </c>
      <c r="I135">
        <v>9957.1635819454696</v>
      </c>
      <c r="J135">
        <v>131414.36369344799</v>
      </c>
      <c r="K135">
        <v>132500.04754124201</v>
      </c>
      <c r="L135">
        <v>317.05608449463102</v>
      </c>
      <c r="M135">
        <v>1893.7965396305201</v>
      </c>
      <c r="N135">
        <v>107.08946562176099</v>
      </c>
      <c r="O135">
        <v>898755.20246621699</v>
      </c>
      <c r="P135">
        <v>2887958.7521155202</v>
      </c>
      <c r="Q135">
        <v>18047.040977217399</v>
      </c>
      <c r="R135">
        <v>0</v>
      </c>
      <c r="S135">
        <v>306.61132316026101</v>
      </c>
      <c r="T135">
        <v>5.7255808971329998</v>
      </c>
      <c r="U135">
        <v>22800.848643410998</v>
      </c>
      <c r="V135">
        <v>10.034553035452101</v>
      </c>
      <c r="W135">
        <v>-0.23381601991002299</v>
      </c>
      <c r="X135" s="3">
        <v>251.35309577480999</v>
      </c>
      <c r="Y135" s="3">
        <v>5.5268587066523898</v>
      </c>
      <c r="Z135" s="3">
        <v>304.87041681624999</v>
      </c>
      <c r="AA135" s="3">
        <v>5.7198868234300599</v>
      </c>
      <c r="AB135" s="3">
        <v>143.10678867317401</v>
      </c>
      <c r="AC135" s="3">
        <v>4.9635911255012699</v>
      </c>
      <c r="AD135" s="3">
        <v>5.8496503173755002E-2</v>
      </c>
      <c r="AE135" s="3">
        <v>0</v>
      </c>
      <c r="AF135" s="3">
        <v>0</v>
      </c>
      <c r="AG135" s="3">
        <v>0</v>
      </c>
      <c r="AH135" s="3">
        <v>15.147009170516901</v>
      </c>
      <c r="AI135" s="3">
        <v>5.1124561350648596</v>
      </c>
      <c r="AJ135" s="3">
        <v>6.5114111637754197</v>
      </c>
      <c r="AK135" s="3">
        <v>1</v>
      </c>
      <c r="AL135" s="3">
        <v>129</v>
      </c>
      <c r="AM135" s="3">
        <f t="shared" ref="AM135:AM170" si="4">T135-E135</f>
        <v>1.5241104117650117E-2</v>
      </c>
      <c r="AN135" s="3">
        <v>0</v>
      </c>
    </row>
    <row r="136" spans="1:41" x14ac:dyDescent="0.45">
      <c r="A136" s="2"/>
      <c r="C136" t="s">
        <v>175</v>
      </c>
      <c r="D136">
        <v>130</v>
      </c>
      <c r="E136">
        <v>5.7123450624761096</v>
      </c>
      <c r="F136">
        <v>70604.359758310704</v>
      </c>
      <c r="G136">
        <v>15599.7628357791</v>
      </c>
      <c r="H136">
        <v>86214.362340707507</v>
      </c>
      <c r="I136">
        <v>8215.5244159491904</v>
      </c>
      <c r="J136">
        <v>127070.488262928</v>
      </c>
      <c r="K136">
        <v>128235.953652489</v>
      </c>
      <c r="L136">
        <v>338.05631751314201</v>
      </c>
      <c r="M136">
        <v>1813.5883607617</v>
      </c>
      <c r="N136">
        <v>108.07311799949601</v>
      </c>
      <c r="O136">
        <v>920174.89071727998</v>
      </c>
      <c r="P136">
        <v>3106574.71717931</v>
      </c>
      <c r="Q136">
        <v>21505.971799378</v>
      </c>
      <c r="R136">
        <v>0</v>
      </c>
      <c r="S136">
        <v>296.74400995116002</v>
      </c>
      <c r="T136">
        <v>5.6928698477802699</v>
      </c>
      <c r="U136">
        <v>24311.064526177099</v>
      </c>
      <c r="V136">
        <v>10.0986868559926</v>
      </c>
      <c r="W136">
        <v>-0.122600922333895</v>
      </c>
      <c r="X136" s="3">
        <v>244.392709259528</v>
      </c>
      <c r="Y136" s="3">
        <v>5.4987763956721496</v>
      </c>
      <c r="Z136" s="3">
        <v>298.99946929503898</v>
      </c>
      <c r="AA136" s="3">
        <v>5.7004417984561302</v>
      </c>
      <c r="AB136" s="3">
        <v>133.582244378186</v>
      </c>
      <c r="AC136" s="3">
        <v>4.8947173509094899</v>
      </c>
      <c r="AD136" s="3">
        <v>6.4133820540535097E-2</v>
      </c>
      <c r="AE136" s="3">
        <v>0</v>
      </c>
      <c r="AF136" s="3">
        <v>0</v>
      </c>
      <c r="AG136" s="3">
        <v>0</v>
      </c>
      <c r="AH136" s="3">
        <v>15.2084700595783</v>
      </c>
      <c r="AI136" s="3">
        <v>5.1097832035856499</v>
      </c>
      <c r="AJ136" s="3">
        <v>6.4772784050122301</v>
      </c>
      <c r="AK136" s="3">
        <v>1</v>
      </c>
      <c r="AL136" s="3">
        <v>130</v>
      </c>
      <c r="AM136" s="3">
        <f t="shared" si="4"/>
        <v>-1.9475214695839682E-2</v>
      </c>
      <c r="AN136" s="3">
        <v>0</v>
      </c>
    </row>
    <row r="137" spans="1:41" x14ac:dyDescent="0.45">
      <c r="A137" s="2"/>
      <c r="C137" t="s">
        <v>176</v>
      </c>
      <c r="D137">
        <v>131</v>
      </c>
      <c r="E137">
        <v>5.7169382081686999</v>
      </c>
      <c r="F137">
        <v>69244.718192433196</v>
      </c>
      <c r="G137">
        <v>14561.512774421</v>
      </c>
      <c r="H137">
        <v>83826.942829481297</v>
      </c>
      <c r="I137">
        <v>6778.5208984052797</v>
      </c>
      <c r="J137">
        <v>122870.198763394</v>
      </c>
      <c r="K137">
        <v>124109.086104628</v>
      </c>
      <c r="L137">
        <v>377.55776407947599</v>
      </c>
      <c r="M137">
        <v>1752.42752809428</v>
      </c>
      <c r="N137">
        <v>112.043010192396</v>
      </c>
      <c r="O137">
        <v>1010673.27647599</v>
      </c>
      <c r="P137">
        <v>3320755.3799113501</v>
      </c>
      <c r="Q137">
        <v>29989.7852493221</v>
      </c>
      <c r="R137">
        <v>0</v>
      </c>
      <c r="S137">
        <v>287.194244929658</v>
      </c>
      <c r="T137">
        <v>5.6601587984275303</v>
      </c>
      <c r="U137">
        <v>27151.781195565</v>
      </c>
      <c r="V137">
        <v>10.20919792894</v>
      </c>
      <c r="W137" s="1">
        <v>9.9414182034617896E-2</v>
      </c>
      <c r="X137" s="3">
        <v>237.62506745778501</v>
      </c>
      <c r="Y137" s="3">
        <v>5.4706940846919201</v>
      </c>
      <c r="Z137" s="3">
        <v>293.24157972532299</v>
      </c>
      <c r="AA137" s="3">
        <v>5.6809967734821996</v>
      </c>
      <c r="AB137" s="3">
        <v>124.691610919073</v>
      </c>
      <c r="AC137" s="3">
        <v>4.8258435763177197</v>
      </c>
      <c r="AD137" s="3">
        <v>0.110511072947343</v>
      </c>
      <c r="AE137" s="3">
        <v>0</v>
      </c>
      <c r="AF137" s="3">
        <v>0</v>
      </c>
      <c r="AG137" s="3">
        <v>0</v>
      </c>
      <c r="AH137" s="3">
        <v>15.2814079892976</v>
      </c>
      <c r="AI137" s="3">
        <v>5.0722100603576701</v>
      </c>
      <c r="AJ137" s="3">
        <v>6.4790477887947597</v>
      </c>
      <c r="AK137" s="3">
        <v>1</v>
      </c>
      <c r="AL137" s="3">
        <v>131</v>
      </c>
      <c r="AM137" s="3">
        <f t="shared" si="4"/>
        <v>-5.6779409741169573E-2</v>
      </c>
      <c r="AN137" s="3">
        <v>0</v>
      </c>
    </row>
    <row r="138" spans="1:41" x14ac:dyDescent="0.45">
      <c r="A138" s="2"/>
      <c r="C138" t="s">
        <v>177</v>
      </c>
      <c r="D138">
        <v>132</v>
      </c>
      <c r="E138">
        <v>5.7202966094233396</v>
      </c>
      <c r="F138">
        <v>67911.259502429093</v>
      </c>
      <c r="G138">
        <v>13592.3639680793</v>
      </c>
      <c r="H138">
        <v>81505.634947081693</v>
      </c>
      <c r="I138">
        <v>5592.8682386866703</v>
      </c>
      <c r="J138">
        <v>118808.7489907</v>
      </c>
      <c r="K138">
        <v>120115.02870300499</v>
      </c>
      <c r="L138">
        <v>413.99862395362999</v>
      </c>
      <c r="M138">
        <v>1752.65371924175</v>
      </c>
      <c r="N138">
        <v>113.905020020238</v>
      </c>
      <c r="O138">
        <v>1073879.6373644399</v>
      </c>
      <c r="P138">
        <v>3472007.39699789</v>
      </c>
      <c r="Q138">
        <v>34507.7436452865</v>
      </c>
      <c r="R138">
        <v>0</v>
      </c>
      <c r="S138">
        <v>277.95180881424102</v>
      </c>
      <c r="T138">
        <v>5.6274477490747996</v>
      </c>
      <c r="U138">
        <v>29772.398086582001</v>
      </c>
      <c r="V138">
        <v>10.3013370045641</v>
      </c>
      <c r="W138">
        <v>0.147602026756042</v>
      </c>
      <c r="X138" s="3">
        <v>231.044832946936</v>
      </c>
      <c r="Y138" s="3">
        <v>5.4426117737116799</v>
      </c>
      <c r="Z138" s="3">
        <v>287.59457092865802</v>
      </c>
      <c r="AA138" s="3">
        <v>5.6615517485082796</v>
      </c>
      <c r="AB138" s="3">
        <v>116.392698041331</v>
      </c>
      <c r="AC138" s="3">
        <v>4.7569698017259396</v>
      </c>
      <c r="AD138" s="3">
        <v>9.2139075624105601E-2</v>
      </c>
      <c r="AE138" s="3">
        <v>0</v>
      </c>
      <c r="AF138" s="3">
        <v>0</v>
      </c>
      <c r="AG138" s="3">
        <v>0</v>
      </c>
      <c r="AH138" s="3">
        <v>15.329733433627499</v>
      </c>
      <c r="AI138" s="3">
        <v>5.0283964290634602</v>
      </c>
      <c r="AJ138" s="3">
        <v>6.4956589797600799</v>
      </c>
      <c r="AK138" s="3">
        <v>1</v>
      </c>
      <c r="AL138" s="3">
        <v>132</v>
      </c>
      <c r="AM138" s="3">
        <f t="shared" si="4"/>
        <v>-9.2848860348540008E-2</v>
      </c>
      <c r="AN138" s="3">
        <v>0</v>
      </c>
      <c r="AO138">
        <v>5.5763676091975807</v>
      </c>
    </row>
    <row r="139" spans="1:41" x14ac:dyDescent="0.45">
      <c r="A139" s="2"/>
      <c r="C139" t="s">
        <v>178</v>
      </c>
      <c r="D139">
        <v>133</v>
      </c>
      <c r="E139">
        <v>5.7308029019767099</v>
      </c>
      <c r="F139">
        <v>68198.092418525906</v>
      </c>
      <c r="G139">
        <v>14222.032035456799</v>
      </c>
      <c r="H139">
        <v>82441.587083137405</v>
      </c>
      <c r="I139">
        <v>6186.8122021176496</v>
      </c>
      <c r="J139">
        <v>121094.62136654</v>
      </c>
      <c r="K139">
        <v>122422.283174599</v>
      </c>
      <c r="L139">
        <v>453.798188657732</v>
      </c>
      <c r="M139">
        <v>1748.8481488753901</v>
      </c>
      <c r="N139">
        <v>101.150228829513</v>
      </c>
      <c r="O139">
        <v>1094229.5448565199</v>
      </c>
      <c r="P139">
        <v>3662176.3629322499</v>
      </c>
      <c r="Q139">
        <v>35851.363803233202</v>
      </c>
      <c r="R139">
        <v>0</v>
      </c>
      <c r="S139">
        <v>283.29090385254699</v>
      </c>
      <c r="T139">
        <v>5.6464742984937804</v>
      </c>
      <c r="U139">
        <v>32634.5536964903</v>
      </c>
      <c r="V139">
        <v>10.393126935366499</v>
      </c>
      <c r="W139" s="1">
        <v>9.4009951868882197E-2</v>
      </c>
      <c r="X139" s="3">
        <v>233.69798576344601</v>
      </c>
      <c r="Y139" s="3">
        <v>5.4540296226092799</v>
      </c>
      <c r="Z139" s="3">
        <v>288.80926772617698</v>
      </c>
      <c r="AA139" s="3">
        <v>5.6657664969683896</v>
      </c>
      <c r="AB139" s="3">
        <v>121.784605247808</v>
      </c>
      <c r="AC139" s="3">
        <v>4.80225395359128</v>
      </c>
      <c r="AD139" s="3">
        <v>9.1789930802439898E-2</v>
      </c>
      <c r="AE139" s="3">
        <v>0</v>
      </c>
      <c r="AF139" s="3">
        <v>0</v>
      </c>
      <c r="AG139" s="3">
        <v>0</v>
      </c>
      <c r="AH139" s="3">
        <v>15.3750028796163</v>
      </c>
      <c r="AI139" s="3">
        <v>4.9818759442497704</v>
      </c>
      <c r="AJ139" s="3">
        <v>6.37472718248479</v>
      </c>
      <c r="AK139" s="3">
        <v>1</v>
      </c>
      <c r="AL139" s="3">
        <v>133</v>
      </c>
      <c r="AM139" s="3">
        <f t="shared" si="4"/>
        <v>-8.4328603482929587E-2</v>
      </c>
      <c r="AN139" s="3">
        <v>0</v>
      </c>
    </row>
    <row r="140" spans="1:41" x14ac:dyDescent="0.45">
      <c r="A140" s="2"/>
      <c r="C140" t="s">
        <v>179</v>
      </c>
      <c r="D140">
        <v>134</v>
      </c>
      <c r="E140">
        <v>5.7385075431063104</v>
      </c>
      <c r="F140">
        <v>68486.136814462196</v>
      </c>
      <c r="G140">
        <v>14880.8695597445</v>
      </c>
      <c r="H140">
        <v>83388.287020882606</v>
      </c>
      <c r="I140">
        <v>6843.8310345855898</v>
      </c>
      <c r="J140">
        <v>123424.473773843</v>
      </c>
      <c r="K140">
        <v>124773.85702282999</v>
      </c>
      <c r="L140">
        <v>482.83997068219099</v>
      </c>
      <c r="M140">
        <v>1718.4196537504299</v>
      </c>
      <c r="N140">
        <v>108.441554674489</v>
      </c>
      <c r="O140">
        <v>1105021.28893177</v>
      </c>
      <c r="P140">
        <v>3965910.27126035</v>
      </c>
      <c r="Q140">
        <v>33070.355334729902</v>
      </c>
      <c r="R140">
        <v>0</v>
      </c>
      <c r="S140">
        <v>288.73255600660201</v>
      </c>
      <c r="T140">
        <v>5.66550084791277</v>
      </c>
      <c r="U140">
        <v>34723.071497150398</v>
      </c>
      <c r="V140">
        <v>10.4551596296412</v>
      </c>
      <c r="W140" s="1">
        <v>-4.8767078796254602E-2</v>
      </c>
      <c r="X140" s="3">
        <v>236.38160548015901</v>
      </c>
      <c r="Y140" s="3">
        <v>5.4654474715068799</v>
      </c>
      <c r="Z140" s="3">
        <v>290.02909496932801</v>
      </c>
      <c r="AA140" s="3">
        <v>5.6699812454284899</v>
      </c>
      <c r="AB140" s="3">
        <v>127.42629327226</v>
      </c>
      <c r="AC140" s="3">
        <v>4.8475381054566098</v>
      </c>
      <c r="AD140" s="3">
        <v>6.20326942746861E-2</v>
      </c>
      <c r="AE140" s="3">
        <v>0</v>
      </c>
      <c r="AF140" s="3">
        <v>0</v>
      </c>
      <c r="AG140" s="3">
        <v>1</v>
      </c>
      <c r="AH140" s="3">
        <v>15.4390350983722</v>
      </c>
      <c r="AI140" s="3">
        <v>4.9838754687309796</v>
      </c>
      <c r="AJ140" s="3">
        <v>6.42677940976938</v>
      </c>
      <c r="AK140" s="3">
        <v>1</v>
      </c>
      <c r="AL140" s="3">
        <v>134</v>
      </c>
      <c r="AM140" s="3">
        <f t="shared" si="4"/>
        <v>-7.3006695193540416E-2</v>
      </c>
      <c r="AN140" s="3">
        <v>0</v>
      </c>
    </row>
    <row r="141" spans="1:41" x14ac:dyDescent="0.45">
      <c r="A141" s="2"/>
      <c r="C141" t="s">
        <v>180</v>
      </c>
      <c r="D141">
        <v>135</v>
      </c>
      <c r="E141">
        <v>5.7435217438284498</v>
      </c>
      <c r="F141">
        <v>68775.397807096204</v>
      </c>
      <c r="G141">
        <v>15570.2278199107</v>
      </c>
      <c r="H141">
        <v>84345.858180347801</v>
      </c>
      <c r="I141">
        <v>7570.6230769256099</v>
      </c>
      <c r="J141">
        <v>125799.152385469</v>
      </c>
      <c r="K141">
        <v>127170.601565645</v>
      </c>
      <c r="L141">
        <v>500.04161642166702</v>
      </c>
      <c r="M141">
        <v>1467.3474920046699</v>
      </c>
      <c r="N141">
        <v>111.13340591459</v>
      </c>
      <c r="O141">
        <v>1112902.4643703599</v>
      </c>
      <c r="P141">
        <v>4416864.0886545302</v>
      </c>
      <c r="Q141">
        <v>29520.971595059898</v>
      </c>
      <c r="R141">
        <v>0</v>
      </c>
      <c r="S141">
        <v>294.27873526605401</v>
      </c>
      <c r="T141">
        <v>5.6845273973317596</v>
      </c>
      <c r="U141">
        <v>35960.114847220502</v>
      </c>
      <c r="V141">
        <v>10.4901656823296</v>
      </c>
      <c r="W141">
        <v>-0.19730949104506801</v>
      </c>
      <c r="X141" s="3">
        <v>239.096041957062</v>
      </c>
      <c r="Y141" s="3">
        <v>5.4768653204044702</v>
      </c>
      <c r="Z141" s="3">
        <v>291.254074327279</v>
      </c>
      <c r="AA141" s="3">
        <v>5.6741959938886</v>
      </c>
      <c r="AB141" s="3">
        <v>133.329333244281</v>
      </c>
      <c r="AC141" s="3">
        <v>4.8928222573219502</v>
      </c>
      <c r="AD141" s="3">
        <v>3.5006052688451902E-2</v>
      </c>
      <c r="AE141" s="3">
        <v>0</v>
      </c>
      <c r="AF141" s="3">
        <v>0</v>
      </c>
      <c r="AG141" s="3">
        <v>1</v>
      </c>
      <c r="AH141" s="3">
        <v>15.525656157964599</v>
      </c>
      <c r="AI141" s="3">
        <v>5.0354904756349397</v>
      </c>
      <c r="AJ141" s="3">
        <v>6.2933506644032198</v>
      </c>
      <c r="AK141" s="3">
        <v>1</v>
      </c>
      <c r="AL141" s="3">
        <v>135</v>
      </c>
      <c r="AM141" s="3">
        <f t="shared" si="4"/>
        <v>-5.899434649669022E-2</v>
      </c>
      <c r="AN141" s="3">
        <v>0</v>
      </c>
    </row>
    <row r="142" spans="1:41" x14ac:dyDescent="0.45">
      <c r="A142" s="2">
        <v>2014</v>
      </c>
      <c r="C142" t="s">
        <v>181</v>
      </c>
      <c r="D142">
        <v>136</v>
      </c>
      <c r="E142">
        <v>5.7514101849479502</v>
      </c>
      <c r="F142">
        <v>69065.880534898097</v>
      </c>
      <c r="G142">
        <v>16291.5206931014</v>
      </c>
      <c r="H142">
        <v>85314.425398830397</v>
      </c>
      <c r="I142">
        <v>8374.5980114409904</v>
      </c>
      <c r="J142">
        <v>128219.519654588</v>
      </c>
      <c r="K142">
        <v>129613.38447371199</v>
      </c>
      <c r="L142">
        <v>512.09303314056399</v>
      </c>
      <c r="M142">
        <v>1481.7356361729901</v>
      </c>
      <c r="N142">
        <v>110.26668834367101</v>
      </c>
      <c r="O142">
        <v>1138038.72927452</v>
      </c>
      <c r="P142">
        <v>5196646.60296728</v>
      </c>
      <c r="Q142">
        <v>29194.1547409587</v>
      </c>
      <c r="R142">
        <v>0</v>
      </c>
      <c r="S142">
        <v>299.93144946151602</v>
      </c>
      <c r="T142">
        <v>5.7035539467507403</v>
      </c>
      <c r="U142">
        <v>36826.783370501602</v>
      </c>
      <c r="V142">
        <v>10.513980668413501</v>
      </c>
      <c r="W142">
        <v>-0.23225688030001701</v>
      </c>
      <c r="X142" s="3">
        <v>241.84164907168</v>
      </c>
      <c r="Y142" s="3">
        <v>5.4882831693020702</v>
      </c>
      <c r="Z142" s="3">
        <v>292.48422756072603</v>
      </c>
      <c r="AA142" s="3">
        <v>5.67841074234871</v>
      </c>
      <c r="AB142" s="3">
        <v>139.505832327576</v>
      </c>
      <c r="AC142" s="3">
        <v>4.9381064091872799</v>
      </c>
      <c r="AD142" s="3">
        <v>2.3814986083888101E-2</v>
      </c>
      <c r="AE142" s="3">
        <v>0</v>
      </c>
      <c r="AF142" s="3">
        <v>0</v>
      </c>
      <c r="AG142" s="3">
        <v>1</v>
      </c>
      <c r="AH142" s="3">
        <v>15.661550699192199</v>
      </c>
      <c r="AI142" s="3">
        <v>5.1475700307787102</v>
      </c>
      <c r="AJ142" s="3">
        <v>6.2952789848921302</v>
      </c>
      <c r="AK142" s="3">
        <v>1</v>
      </c>
      <c r="AL142" s="3">
        <v>136</v>
      </c>
      <c r="AM142" s="3">
        <f t="shared" si="4"/>
        <v>-4.7856238197209855E-2</v>
      </c>
      <c r="AN142" s="3">
        <v>0</v>
      </c>
      <c r="AO142">
        <v>5.6070731690101647</v>
      </c>
    </row>
    <row r="143" spans="1:41" x14ac:dyDescent="0.45">
      <c r="A143" s="2"/>
      <c r="C143" t="s">
        <v>182</v>
      </c>
      <c r="D143">
        <v>137</v>
      </c>
      <c r="E143">
        <v>5.7527721528066804</v>
      </c>
      <c r="F143">
        <v>69452.136916375297</v>
      </c>
      <c r="G143">
        <v>16126.3578808079</v>
      </c>
      <c r="H143">
        <v>85555.8572631188</v>
      </c>
      <c r="I143">
        <v>8040.9517228494096</v>
      </c>
      <c r="J143">
        <v>128387.97504417</v>
      </c>
      <c r="K143">
        <v>130480.25767865501</v>
      </c>
      <c r="L143">
        <v>527.616603123917</v>
      </c>
      <c r="M143">
        <v>1420.42140520774</v>
      </c>
      <c r="N143">
        <v>107.956732815778</v>
      </c>
      <c r="O143">
        <v>1169395.8758700299</v>
      </c>
      <c r="P143">
        <v>5520002.4777578404</v>
      </c>
      <c r="Q143">
        <v>32580.982409545799</v>
      </c>
      <c r="R143">
        <v>0</v>
      </c>
      <c r="S143">
        <v>301.93743470689498</v>
      </c>
      <c r="T143">
        <v>5.7102198260675099</v>
      </c>
      <c r="U143">
        <v>37943.149171082303</v>
      </c>
      <c r="V143">
        <v>10.5438442440265</v>
      </c>
      <c r="W143">
        <v>-0.152360208563699</v>
      </c>
      <c r="X143" s="3">
        <v>242.52603837542301</v>
      </c>
      <c r="Y143" s="3">
        <v>5.4911090793573001</v>
      </c>
      <c r="Z143" s="3">
        <v>294.11996866041</v>
      </c>
      <c r="AA143" s="3">
        <v>5.6839877407742598</v>
      </c>
      <c r="AB143" s="3">
        <v>138.091527547033</v>
      </c>
      <c r="AC143" s="3">
        <v>4.9279167084031501</v>
      </c>
      <c r="AD143" s="3">
        <v>2.98635756129766E-2</v>
      </c>
      <c r="AE143" s="3">
        <v>0</v>
      </c>
      <c r="AF143" s="3">
        <v>0</v>
      </c>
      <c r="AG143" s="3">
        <v>1</v>
      </c>
      <c r="AH143" s="3">
        <v>15.716034495867101</v>
      </c>
      <c r="AI143" s="3">
        <v>5.17219025184062</v>
      </c>
      <c r="AJ143" s="3">
        <v>6.2318471026068298</v>
      </c>
      <c r="AK143" s="3">
        <v>1</v>
      </c>
      <c r="AL143" s="3">
        <v>137</v>
      </c>
      <c r="AM143" s="3">
        <f t="shared" si="4"/>
        <v>-4.2552326739170532E-2</v>
      </c>
      <c r="AN143" s="3">
        <v>0</v>
      </c>
    </row>
    <row r="144" spans="1:41" x14ac:dyDescent="0.45">
      <c r="A144" s="2"/>
      <c r="C144" t="s">
        <v>183</v>
      </c>
      <c r="D144">
        <v>138</v>
      </c>
      <c r="E144">
        <v>5.7601394522215204</v>
      </c>
      <c r="F144">
        <v>69840.553467115096</v>
      </c>
      <c r="G144">
        <v>15962.8694827743</v>
      </c>
      <c r="H144">
        <v>85797.972357058199</v>
      </c>
      <c r="I144">
        <v>7720.5979941799897</v>
      </c>
      <c r="J144">
        <v>128556.651751212</v>
      </c>
      <c r="K144">
        <v>131352.92865792901</v>
      </c>
      <c r="L144">
        <v>553.28958668956398</v>
      </c>
      <c r="M144">
        <v>1286.4002587181601</v>
      </c>
      <c r="N144">
        <v>99.989885171222895</v>
      </c>
      <c r="O144">
        <v>1201215.56422708</v>
      </c>
      <c r="P144">
        <v>5873952.1145005301</v>
      </c>
      <c r="Q144">
        <v>32208.268639180402</v>
      </c>
      <c r="R144">
        <v>0</v>
      </c>
      <c r="S144">
        <v>303.956836273943</v>
      </c>
      <c r="T144">
        <v>5.7168857053842901</v>
      </c>
      <c r="U144">
        <v>39789.402377161401</v>
      </c>
      <c r="V144">
        <v>10.5913558838852</v>
      </c>
      <c r="W144">
        <v>-0.21137739528100699</v>
      </c>
      <c r="X144" s="3">
        <v>243.21236443704399</v>
      </c>
      <c r="Y144" s="3">
        <v>5.4939349894125202</v>
      </c>
      <c r="Z144" s="3">
        <v>295.76485777114101</v>
      </c>
      <c r="AA144" s="3">
        <v>5.6895647391998097</v>
      </c>
      <c r="AB144" s="3">
        <v>136.69156093414099</v>
      </c>
      <c r="AC144" s="3">
        <v>4.9177270076190096</v>
      </c>
      <c r="AD144" s="3">
        <v>4.75116398587438E-2</v>
      </c>
      <c r="AE144" s="3">
        <v>0</v>
      </c>
      <c r="AF144" s="3">
        <v>0</v>
      </c>
      <c r="AG144" s="3">
        <v>1</v>
      </c>
      <c r="AH144" s="3">
        <v>15.7721017013862</v>
      </c>
      <c r="AI144" s="3">
        <v>5.1807458175010002</v>
      </c>
      <c r="AJ144" s="3">
        <v>6.0560798391560304</v>
      </c>
      <c r="AK144" s="3">
        <v>1</v>
      </c>
      <c r="AL144" s="3">
        <v>138</v>
      </c>
      <c r="AM144" s="3">
        <f t="shared" si="4"/>
        <v>-4.3253746837230267E-2</v>
      </c>
      <c r="AN144" s="3">
        <v>0</v>
      </c>
    </row>
    <row r="145" spans="1:41" x14ac:dyDescent="0.45">
      <c r="A145" s="2"/>
      <c r="C145" t="s">
        <v>184</v>
      </c>
      <c r="D145">
        <v>139</v>
      </c>
      <c r="E145">
        <v>5.7669427157603197</v>
      </c>
      <c r="F145">
        <v>70231.1422680346</v>
      </c>
      <c r="G145">
        <v>15801.0385238531</v>
      </c>
      <c r="H145">
        <v>86040.7726141249</v>
      </c>
      <c r="I145">
        <v>7413.0072461886703</v>
      </c>
      <c r="J145">
        <v>128725.55006648001</v>
      </c>
      <c r="K145">
        <v>132231.436187894</v>
      </c>
      <c r="L145">
        <v>576.50601448082705</v>
      </c>
      <c r="M145">
        <v>1348.6355185023299</v>
      </c>
      <c r="N145">
        <v>77.256962409030905</v>
      </c>
      <c r="O145">
        <v>1187751.5861000901</v>
      </c>
      <c r="P145">
        <v>6249972.4314200198</v>
      </c>
      <c r="Q145">
        <v>32607.5952470509</v>
      </c>
      <c r="R145">
        <v>0</v>
      </c>
      <c r="S145">
        <v>305.98974389297598</v>
      </c>
      <c r="T145">
        <v>5.7235515847010596</v>
      </c>
      <c r="U145">
        <v>41458.994231716199</v>
      </c>
      <c r="V145">
        <v>10.6324601269332</v>
      </c>
      <c r="W145">
        <v>-0.24015960367641201</v>
      </c>
      <c r="X145" s="3">
        <v>243.90063273738801</v>
      </c>
      <c r="Y145" s="3">
        <v>5.4967608994677404</v>
      </c>
      <c r="Z145" s="3">
        <v>297.41894605389399</v>
      </c>
      <c r="AA145" s="3">
        <v>5.6951417376253604</v>
      </c>
      <c r="AB145" s="3">
        <v>135.30578712910699</v>
      </c>
      <c r="AC145" s="3">
        <v>4.90753730683487</v>
      </c>
      <c r="AD145" s="3">
        <v>4.1104243048003801E-2</v>
      </c>
      <c r="AE145" s="3">
        <v>0</v>
      </c>
      <c r="AF145" s="3">
        <v>0</v>
      </c>
      <c r="AG145" s="3">
        <v>1</v>
      </c>
      <c r="AH145" s="3">
        <v>15.8220754483851</v>
      </c>
      <c r="AI145" s="3">
        <v>5.1896153214518801</v>
      </c>
      <c r="AJ145" s="3">
        <v>5.8453933802858398</v>
      </c>
      <c r="AK145" s="3">
        <v>1</v>
      </c>
      <c r="AL145" s="3">
        <v>139</v>
      </c>
      <c r="AM145" s="3">
        <f t="shared" si="4"/>
        <v>-4.3391131059260069E-2</v>
      </c>
      <c r="AN145" s="3">
        <v>0</v>
      </c>
    </row>
    <row r="146" spans="1:41" x14ac:dyDescent="0.45">
      <c r="A146" s="2"/>
      <c r="C146" t="s">
        <v>185</v>
      </c>
      <c r="D146">
        <v>140</v>
      </c>
      <c r="E146">
        <v>5.7739050203070299</v>
      </c>
      <c r="F146">
        <v>70623.915467614002</v>
      </c>
      <c r="G146">
        <v>15640.84820099</v>
      </c>
      <c r="H146">
        <v>86284.259973266395</v>
      </c>
      <c r="I146">
        <v>7117.6709982142202</v>
      </c>
      <c r="J146">
        <v>128894.670281125</v>
      </c>
      <c r="K146">
        <v>133115.819304251</v>
      </c>
      <c r="L146">
        <v>594.43082910327803</v>
      </c>
      <c r="M146">
        <v>1316.42510630572</v>
      </c>
      <c r="N146">
        <v>55.332049425050499</v>
      </c>
      <c r="O146">
        <v>1157993.2219115</v>
      </c>
      <c r="P146">
        <v>6605062.2089929497</v>
      </c>
      <c r="Q146">
        <v>33845.522769184397</v>
      </c>
      <c r="R146">
        <v>0</v>
      </c>
      <c r="S146">
        <v>308.03624789443597</v>
      </c>
      <c r="T146">
        <v>5.7302174640178398</v>
      </c>
      <c r="U146">
        <v>42748.043725338597</v>
      </c>
      <c r="V146">
        <v>10.663078712507099</v>
      </c>
      <c r="W146">
        <v>-0.23351670970389199</v>
      </c>
      <c r="X146" s="3">
        <v>244.59084877280799</v>
      </c>
      <c r="Y146" s="3">
        <v>5.4995868095229703</v>
      </c>
      <c r="Z146" s="3">
        <v>299.08228495576299</v>
      </c>
      <c r="AA146" s="3">
        <v>5.7007187360509199</v>
      </c>
      <c r="AB146" s="3">
        <v>133.934062245787</v>
      </c>
      <c r="AC146" s="3">
        <v>4.8973476060507304</v>
      </c>
      <c r="AD146" s="3">
        <v>3.0618585573805E-2</v>
      </c>
      <c r="AE146" s="3">
        <v>0</v>
      </c>
      <c r="AF146" s="3">
        <v>0</v>
      </c>
      <c r="AG146" s="3">
        <v>1</v>
      </c>
      <c r="AH146" s="3">
        <v>15.8648865557597</v>
      </c>
      <c r="AI146" s="3">
        <v>5.2018078432525998</v>
      </c>
      <c r="AJ146" s="3">
        <v>5.4874350921166704</v>
      </c>
      <c r="AK146" s="3">
        <v>1</v>
      </c>
      <c r="AL146" s="3">
        <v>140</v>
      </c>
      <c r="AM146" s="3">
        <f t="shared" si="4"/>
        <v>-4.3687556289190077E-2</v>
      </c>
      <c r="AN146" s="3">
        <v>0</v>
      </c>
      <c r="AO146">
        <v>5.6382577288146294</v>
      </c>
    </row>
    <row r="147" spans="1:41" x14ac:dyDescent="0.45">
      <c r="A147" s="2"/>
      <c r="C147" t="s">
        <v>186</v>
      </c>
      <c r="D147">
        <v>141</v>
      </c>
      <c r="E147">
        <v>5.7807195257932102</v>
      </c>
      <c r="F147">
        <v>69385.795141313007</v>
      </c>
      <c r="G147">
        <v>16035.083098835699</v>
      </c>
      <c r="H147">
        <v>85456.247031218896</v>
      </c>
      <c r="I147">
        <v>7498.4053932265397</v>
      </c>
      <c r="J147">
        <v>127970.412975698</v>
      </c>
      <c r="K147">
        <v>131879.89503378299</v>
      </c>
      <c r="L147">
        <v>614.60930007254603</v>
      </c>
      <c r="M147">
        <v>1311.2846786986199</v>
      </c>
      <c r="N147">
        <v>60.620174387271703</v>
      </c>
      <c r="O147">
        <v>1143238.4118413299</v>
      </c>
      <c r="P147">
        <v>7063331.6355165699</v>
      </c>
      <c r="Q147">
        <v>33734.705388052098</v>
      </c>
      <c r="R147">
        <v>0</v>
      </c>
      <c r="S147">
        <v>305.17626117800802</v>
      </c>
      <c r="T147">
        <v>5.7208895151860002</v>
      </c>
      <c r="U147">
        <v>44199.163211530104</v>
      </c>
      <c r="V147">
        <v>10.6964611360207</v>
      </c>
      <c r="W147">
        <v>-0.27017871612164202</v>
      </c>
      <c r="X147" s="3">
        <v>242.24367226166899</v>
      </c>
      <c r="Y147" s="3">
        <v>5.4899441297348597</v>
      </c>
      <c r="Z147" s="3">
        <v>293.83902063391901</v>
      </c>
      <c r="AA147" s="3">
        <v>5.6830320685148399</v>
      </c>
      <c r="AB147" s="3">
        <v>137.30993295746501</v>
      </c>
      <c r="AC147" s="3">
        <v>4.9222406550767897</v>
      </c>
      <c r="AD147" s="3">
        <v>3.3382423513689502E-2</v>
      </c>
      <c r="AE147" s="3">
        <v>0</v>
      </c>
      <c r="AF147" s="3">
        <v>0</v>
      </c>
      <c r="AG147" s="3">
        <v>1</v>
      </c>
      <c r="AH147" s="3">
        <v>15.920445616712399</v>
      </c>
      <c r="AI147" s="3">
        <v>5.2239844806916604</v>
      </c>
      <c r="AJ147" s="3">
        <v>5.5747980617968196</v>
      </c>
      <c r="AK147" s="3">
        <v>1</v>
      </c>
      <c r="AL147" s="3">
        <v>141</v>
      </c>
      <c r="AM147" s="3">
        <f t="shared" si="4"/>
        <v>-5.9830010607210049E-2</v>
      </c>
      <c r="AN147" s="3">
        <v>0</v>
      </c>
    </row>
    <row r="148" spans="1:41" x14ac:dyDescent="0.45">
      <c r="A148" s="2"/>
      <c r="C148" t="s">
        <v>187</v>
      </c>
      <c r="D148">
        <v>142</v>
      </c>
      <c r="E148">
        <v>5.7882205428131197</v>
      </c>
      <c r="F148">
        <v>68169.380520965293</v>
      </c>
      <c r="G148">
        <v>16439.254871758902</v>
      </c>
      <c r="H148">
        <v>84636.179981416397</v>
      </c>
      <c r="I148">
        <v>7899.5058152133797</v>
      </c>
      <c r="J148">
        <v>127052.78318686799</v>
      </c>
      <c r="K148">
        <v>130655.445799193</v>
      </c>
      <c r="L148">
        <v>624.12600593636103</v>
      </c>
      <c r="M148">
        <v>1369.75455188363</v>
      </c>
      <c r="N148">
        <v>49.454378449874703</v>
      </c>
      <c r="O148">
        <v>1176847.1645718799</v>
      </c>
      <c r="P148">
        <v>7561113.9707982596</v>
      </c>
      <c r="Q148">
        <v>34002.599403231397</v>
      </c>
      <c r="R148">
        <v>0</v>
      </c>
      <c r="S148">
        <v>302.34282823268501</v>
      </c>
      <c r="T148">
        <v>5.7115615663541703</v>
      </c>
      <c r="U148">
        <v>44883.549919738398</v>
      </c>
      <c r="V148">
        <v>10.7118266351019</v>
      </c>
      <c r="W148">
        <v>-0.277634381389749</v>
      </c>
      <c r="X148" s="3">
        <v>239.9190200502</v>
      </c>
      <c r="Y148" s="3">
        <v>5.4803014499467499</v>
      </c>
      <c r="Z148" s="3">
        <v>288.68767690427302</v>
      </c>
      <c r="AA148" s="3">
        <v>5.6653454009787598</v>
      </c>
      <c r="AB148" s="3">
        <v>140.77089407012801</v>
      </c>
      <c r="AC148" s="3">
        <v>4.9471337041028498</v>
      </c>
      <c r="AD148" s="3">
        <v>1.53654990811365E-2</v>
      </c>
      <c r="AE148" s="3">
        <v>0</v>
      </c>
      <c r="AF148" s="3">
        <v>0</v>
      </c>
      <c r="AG148" s="3">
        <v>1</v>
      </c>
      <c r="AH148" s="3">
        <v>15.9831874407118</v>
      </c>
      <c r="AI148" s="3">
        <v>5.2713608056099597</v>
      </c>
      <c r="AJ148" s="3">
        <v>5.4148451477102899</v>
      </c>
      <c r="AK148" s="3">
        <v>1</v>
      </c>
      <c r="AL148" s="3">
        <v>142</v>
      </c>
      <c r="AM148" s="3">
        <f t="shared" si="4"/>
        <v>-7.6658976458949368E-2</v>
      </c>
      <c r="AN148" s="3">
        <v>0</v>
      </c>
    </row>
    <row r="149" spans="1:41" x14ac:dyDescent="0.45">
      <c r="A149" s="2"/>
      <c r="C149" t="s">
        <v>188</v>
      </c>
      <c r="D149">
        <v>143</v>
      </c>
      <c r="E149">
        <v>5.7944394434349702</v>
      </c>
      <c r="F149">
        <v>66974.291080008799</v>
      </c>
      <c r="G149">
        <v>16853.6139833458</v>
      </c>
      <c r="H149">
        <v>83823.982572389607</v>
      </c>
      <c r="I149">
        <v>8322.0616720668495</v>
      </c>
      <c r="J149">
        <v>126141.733391099</v>
      </c>
      <c r="K149">
        <v>129442.365059608</v>
      </c>
      <c r="L149">
        <v>633.18728664580703</v>
      </c>
      <c r="M149">
        <v>1427.88989506298</v>
      </c>
      <c r="N149">
        <v>44.174241991107301</v>
      </c>
      <c r="O149">
        <v>1187313.0899340699</v>
      </c>
      <c r="P149">
        <v>8075691.3268764196</v>
      </c>
      <c r="Q149">
        <v>34902.906768066598</v>
      </c>
      <c r="R149">
        <v>0</v>
      </c>
      <c r="S149">
        <v>299.53570251789102</v>
      </c>
      <c r="T149">
        <v>5.7022336175223298</v>
      </c>
      <c r="U149">
        <v>45535.185072241002</v>
      </c>
      <c r="V149">
        <v>10.726240604389</v>
      </c>
      <c r="W149">
        <v>-0.265915211183474</v>
      </c>
      <c r="X149" s="3">
        <v>237.616675987604</v>
      </c>
      <c r="Y149" s="3">
        <v>5.4706587701586402</v>
      </c>
      <c r="Z149" s="3">
        <v>283.62664229069799</v>
      </c>
      <c r="AA149" s="3">
        <v>5.6476587334426904</v>
      </c>
      <c r="AB149" s="3">
        <v>144.31909032714901</v>
      </c>
      <c r="AC149" s="3">
        <v>4.97202675312891</v>
      </c>
      <c r="AD149" s="3">
        <v>1.4413969287101499E-2</v>
      </c>
      <c r="AE149" s="3">
        <v>0</v>
      </c>
      <c r="AF149" s="3">
        <v>0</v>
      </c>
      <c r="AG149" s="3">
        <v>1</v>
      </c>
      <c r="AH149" s="3">
        <v>16.041539005058901</v>
      </c>
      <c r="AI149" s="3">
        <v>5.3152984006699704</v>
      </c>
      <c r="AJ149" s="3">
        <v>5.3435026014887299</v>
      </c>
      <c r="AK149" s="3">
        <v>1</v>
      </c>
      <c r="AL149" s="3">
        <v>143</v>
      </c>
      <c r="AM149" s="3">
        <f t="shared" si="4"/>
        <v>-9.2205825912640371E-2</v>
      </c>
      <c r="AN149" s="3">
        <v>0</v>
      </c>
    </row>
    <row r="150" spans="1:41" x14ac:dyDescent="0.45">
      <c r="A150" s="2">
        <v>2016</v>
      </c>
      <c r="C150" t="s">
        <v>189</v>
      </c>
      <c r="D150">
        <v>144</v>
      </c>
      <c r="E150">
        <v>5.7983206721639702</v>
      </c>
      <c r="F150">
        <v>65800.152962960099</v>
      </c>
      <c r="G150">
        <v>17278.417210234398</v>
      </c>
      <c r="H150">
        <v>83019.579284403997</v>
      </c>
      <c r="I150">
        <v>8767.2206456643307</v>
      </c>
      <c r="J150">
        <v>125237.216405628</v>
      </c>
      <c r="K150">
        <v>128240.547263346</v>
      </c>
      <c r="L150">
        <v>648.012516890597</v>
      </c>
      <c r="M150">
        <v>1633.59828800525</v>
      </c>
      <c r="N150">
        <v>34.868792598995697</v>
      </c>
      <c r="O150">
        <v>1322495.18418432</v>
      </c>
      <c r="P150">
        <v>8778700.5948760603</v>
      </c>
      <c r="Q150">
        <v>35347.4870919815</v>
      </c>
      <c r="R150">
        <v>0</v>
      </c>
      <c r="S150">
        <v>296.75463978208597</v>
      </c>
      <c r="T150">
        <v>5.6929056686905</v>
      </c>
      <c r="U150">
        <v>46601.330298420697</v>
      </c>
      <c r="V150">
        <v>10.749384366882699</v>
      </c>
      <c r="W150">
        <v>-0.27640178459162001</v>
      </c>
      <c r="X150" s="3">
        <v>235.33642599733901</v>
      </c>
      <c r="Y150" s="3">
        <v>5.4610160903705296</v>
      </c>
      <c r="Z150" s="3">
        <v>278.65433356814299</v>
      </c>
      <c r="AA150" s="3">
        <v>5.6299720659066104</v>
      </c>
      <c r="AB150" s="3">
        <v>147.956720531163</v>
      </c>
      <c r="AC150" s="3">
        <v>4.9969198021549701</v>
      </c>
      <c r="AD150" s="3">
        <v>2.3143762493703E-2</v>
      </c>
      <c r="AE150" s="3">
        <v>0</v>
      </c>
      <c r="AF150" s="3">
        <v>0</v>
      </c>
      <c r="AG150" s="3">
        <v>1</v>
      </c>
      <c r="AH150" s="3">
        <v>16.128164368769799</v>
      </c>
      <c r="AI150" s="3">
        <v>5.3787800018871597</v>
      </c>
      <c r="AJ150" s="3">
        <v>5.24154034075627</v>
      </c>
      <c r="AK150" s="3">
        <v>1</v>
      </c>
      <c r="AL150" s="3">
        <v>144</v>
      </c>
      <c r="AM150" s="3">
        <f t="shared" si="4"/>
        <v>-0.10541500347347021</v>
      </c>
      <c r="AN150" s="3">
        <v>0</v>
      </c>
      <c r="AO150">
        <v>5.666111869884932</v>
      </c>
    </row>
    <row r="151" spans="1:41" x14ac:dyDescent="0.45">
      <c r="A151" s="2"/>
      <c r="C151" t="s">
        <v>190</v>
      </c>
      <c r="D151">
        <v>145</v>
      </c>
      <c r="E151">
        <v>5.8077204191259302</v>
      </c>
      <c r="F151">
        <v>67496.9101001667</v>
      </c>
      <c r="G151">
        <v>17276.795613514099</v>
      </c>
      <c r="H151">
        <v>84746.341066644207</v>
      </c>
      <c r="I151">
        <v>10240.730563901499</v>
      </c>
      <c r="J151">
        <v>131771.92300933399</v>
      </c>
      <c r="K151">
        <v>135511.104855351</v>
      </c>
      <c r="L151">
        <v>659.47206516177096</v>
      </c>
      <c r="M151">
        <v>1905.9639559054001</v>
      </c>
      <c r="N151">
        <v>44.435474984850998</v>
      </c>
      <c r="O151">
        <v>1381392.9872765599</v>
      </c>
      <c r="P151">
        <v>9261847.1609627493</v>
      </c>
      <c r="Q151">
        <v>35682.6734407658</v>
      </c>
      <c r="R151">
        <v>0</v>
      </c>
      <c r="S151">
        <v>313.579050978645</v>
      </c>
      <c r="T151">
        <v>5.7480514845186601</v>
      </c>
      <c r="U151">
        <v>47425.435049696403</v>
      </c>
      <c r="V151">
        <v>10.7669139681865</v>
      </c>
      <c r="W151">
        <v>-0.28449345602692599</v>
      </c>
      <c r="X151" s="3">
        <v>240.23129477268</v>
      </c>
      <c r="Y151" s="3">
        <v>5.4816021874735998</v>
      </c>
      <c r="Z151" s="3">
        <v>285.83985986261001</v>
      </c>
      <c r="AA151" s="3">
        <v>5.6554317234498903</v>
      </c>
      <c r="AB151" s="3">
        <v>147.942834645098</v>
      </c>
      <c r="AC151" s="3">
        <v>4.9968259467514597</v>
      </c>
      <c r="AD151" s="3">
        <v>1.7529601303786901E-2</v>
      </c>
      <c r="AE151" s="3">
        <v>0</v>
      </c>
      <c r="AF151" s="3">
        <v>0</v>
      </c>
      <c r="AG151" s="3">
        <v>1</v>
      </c>
      <c r="AH151" s="3">
        <v>16.180435520729802</v>
      </c>
      <c r="AI151" s="3">
        <v>5.4135215525433704</v>
      </c>
      <c r="AJ151" s="3">
        <v>5.6381890167705704</v>
      </c>
      <c r="AK151" s="3">
        <v>1</v>
      </c>
      <c r="AL151" s="3">
        <v>145</v>
      </c>
      <c r="AM151" s="3">
        <f t="shared" si="4"/>
        <v>-5.9668934607270074E-2</v>
      </c>
      <c r="AN151" s="3">
        <v>0</v>
      </c>
    </row>
    <row r="152" spans="1:41" x14ac:dyDescent="0.45">
      <c r="A152" s="2"/>
      <c r="C152" t="s">
        <v>191</v>
      </c>
      <c r="D152">
        <v>146</v>
      </c>
      <c r="E152">
        <v>5.8114505093973898</v>
      </c>
      <c r="F152">
        <v>69237.4207037866</v>
      </c>
      <c r="G152">
        <v>17275.174168982299</v>
      </c>
      <c r="H152">
        <v>86509.018548268898</v>
      </c>
      <c r="I152">
        <v>11961.893822563999</v>
      </c>
      <c r="J152">
        <v>138647.60166289899</v>
      </c>
      <c r="K152">
        <v>143193.86442891901</v>
      </c>
      <c r="L152">
        <v>680.86279354644603</v>
      </c>
      <c r="M152">
        <v>2044.2315978225799</v>
      </c>
      <c r="N152">
        <v>45.470423499173101</v>
      </c>
      <c r="O152">
        <v>1472458.4655905501</v>
      </c>
      <c r="P152">
        <v>9761036.4893437494</v>
      </c>
      <c r="Q152">
        <v>35424.165155246097</v>
      </c>
      <c r="R152">
        <v>0</v>
      </c>
      <c r="S152">
        <v>331.357316889385</v>
      </c>
      <c r="T152">
        <v>5.8031973003468202</v>
      </c>
      <c r="U152">
        <v>48963.733111532099</v>
      </c>
      <c r="V152">
        <v>10.7988351624725</v>
      </c>
      <c r="W152">
        <v>-0.32368566473343402</v>
      </c>
      <c r="X152" s="3">
        <v>245.22797413780299</v>
      </c>
      <c r="Y152" s="3">
        <v>5.5021882845766603</v>
      </c>
      <c r="Z152" s="3">
        <v>293.210675893889</v>
      </c>
      <c r="AA152" s="3">
        <v>5.6808913809931596</v>
      </c>
      <c r="AB152" s="3">
        <v>147.92895006223799</v>
      </c>
      <c r="AC152" s="3">
        <v>4.9967320913479503</v>
      </c>
      <c r="AD152" s="3">
        <v>3.1921194286047297E-2</v>
      </c>
      <c r="AE152" s="3">
        <v>0</v>
      </c>
      <c r="AF152" s="3">
        <v>0</v>
      </c>
      <c r="AG152" s="3">
        <v>1</v>
      </c>
      <c r="AH152" s="3">
        <v>16.234410494230598</v>
      </c>
      <c r="AI152" s="3">
        <v>5.43557533175807</v>
      </c>
      <c r="AJ152" s="3">
        <v>5.7312470397179096</v>
      </c>
      <c r="AK152" s="3">
        <v>1</v>
      </c>
      <c r="AL152" s="3">
        <v>146</v>
      </c>
      <c r="AM152" s="3">
        <f t="shared" si="4"/>
        <v>-8.2532090505695876E-3</v>
      </c>
      <c r="AN152" s="3">
        <v>0</v>
      </c>
    </row>
    <row r="153" spans="1:41" x14ac:dyDescent="0.45">
      <c r="A153" s="2"/>
      <c r="C153" t="s">
        <v>192</v>
      </c>
      <c r="D153">
        <v>147</v>
      </c>
      <c r="E153">
        <v>5.8203476080759797</v>
      </c>
      <c r="F153">
        <v>71022.813023574301</v>
      </c>
      <c r="G153">
        <v>17273.552876624701</v>
      </c>
      <c r="H153">
        <v>88308.358756155503</v>
      </c>
      <c r="I153">
        <v>13972.3336073965</v>
      </c>
      <c r="J153">
        <v>145882.04382137099</v>
      </c>
      <c r="K153">
        <v>151312.19564606799</v>
      </c>
      <c r="L153">
        <v>689.02829085723999</v>
      </c>
      <c r="M153">
        <v>2334.3874132482902</v>
      </c>
      <c r="N153">
        <v>49.685217468161397</v>
      </c>
      <c r="O153">
        <v>1577615.2434526901</v>
      </c>
      <c r="P153">
        <v>10301835.592963999</v>
      </c>
      <c r="Q153">
        <v>35843.334931322599</v>
      </c>
      <c r="R153">
        <v>0</v>
      </c>
      <c r="S153">
        <v>350.14351600805702</v>
      </c>
      <c r="T153">
        <v>5.8583431161749902</v>
      </c>
      <c r="U153">
        <v>49550.948678072498</v>
      </c>
      <c r="V153">
        <v>10.810756685449199</v>
      </c>
      <c r="W153">
        <v>-0.32384377215010401</v>
      </c>
      <c r="X153" s="3">
        <v>250.32858169721601</v>
      </c>
      <c r="Y153" s="3">
        <v>5.5227743816797297</v>
      </c>
      <c r="Z153" s="3">
        <v>300.77155963998302</v>
      </c>
      <c r="AA153" s="3">
        <v>5.7063510385364298</v>
      </c>
      <c r="AB153" s="3">
        <v>147.91506678246</v>
      </c>
      <c r="AC153" s="3">
        <v>4.9966382359444399</v>
      </c>
      <c r="AD153" s="3">
        <v>1.19215229766532E-2</v>
      </c>
      <c r="AE153" s="3">
        <v>0</v>
      </c>
      <c r="AF153" s="3">
        <v>0</v>
      </c>
      <c r="AG153" s="3">
        <v>1</v>
      </c>
      <c r="AH153" s="3">
        <v>16.290320644939499</v>
      </c>
      <c r="AI153" s="3">
        <v>5.4795639594903003</v>
      </c>
      <c r="AJ153" s="3">
        <v>5.9526199465372498</v>
      </c>
      <c r="AK153" s="3">
        <v>1</v>
      </c>
      <c r="AL153" s="3">
        <v>147</v>
      </c>
      <c r="AM153" s="3">
        <f t="shared" si="4"/>
        <v>3.7995508099010422E-2</v>
      </c>
      <c r="AN153" s="3">
        <v>0</v>
      </c>
    </row>
    <row r="154" spans="1:41" x14ac:dyDescent="0.45">
      <c r="A154" s="2"/>
      <c r="C154" t="s">
        <v>193</v>
      </c>
      <c r="D154">
        <v>148</v>
      </c>
      <c r="E154">
        <v>5.8297716490787899</v>
      </c>
      <c r="F154">
        <v>72854.244402921904</v>
      </c>
      <c r="G154">
        <v>17271.931736426999</v>
      </c>
      <c r="H154">
        <v>90145.124254931507</v>
      </c>
      <c r="I154">
        <v>16320.6687279002</v>
      </c>
      <c r="J154">
        <v>153493.96927357899</v>
      </c>
      <c r="K154">
        <v>159890.79310447001</v>
      </c>
      <c r="L154">
        <v>718.00456701588303</v>
      </c>
      <c r="M154">
        <v>2244.8431945781299</v>
      </c>
      <c r="N154">
        <v>55.321823983437397</v>
      </c>
      <c r="O154">
        <v>1590214.1418566301</v>
      </c>
      <c r="P154">
        <v>10853725.8311927</v>
      </c>
      <c r="Q154">
        <v>38667.103096666397</v>
      </c>
      <c r="R154">
        <v>0</v>
      </c>
      <c r="S154">
        <v>369.99479279164598</v>
      </c>
      <c r="T154">
        <v>5.9134889320031503</v>
      </c>
      <c r="U154">
        <v>51634.755673910397</v>
      </c>
      <c r="V154">
        <v>10.851950284302101</v>
      </c>
      <c r="W154">
        <v>-0.28920581596267603</v>
      </c>
      <c r="X154" s="3">
        <v>255.535279100444</v>
      </c>
      <c r="Y154" s="3">
        <v>5.5433604787827901</v>
      </c>
      <c r="Z154" s="3">
        <v>308.52741228633101</v>
      </c>
      <c r="AA154" s="3">
        <v>5.7318106960797097</v>
      </c>
      <c r="AB154" s="3">
        <v>147.90118480564101</v>
      </c>
      <c r="AC154" s="3">
        <v>4.9965443805409304</v>
      </c>
      <c r="AD154" s="3">
        <v>4.1193598852949299E-2</v>
      </c>
      <c r="AE154" s="3">
        <v>0</v>
      </c>
      <c r="AF154" s="3">
        <v>0</v>
      </c>
      <c r="AG154" s="3">
        <v>1</v>
      </c>
      <c r="AH154" s="3">
        <v>16.336744313221502</v>
      </c>
      <c r="AI154" s="3">
        <v>5.4847940289193797</v>
      </c>
      <c r="AJ154" s="3">
        <v>6.0209661360068303</v>
      </c>
      <c r="AK154" s="3">
        <v>1</v>
      </c>
      <c r="AL154" s="3">
        <v>148</v>
      </c>
      <c r="AM154" s="3">
        <f t="shared" si="4"/>
        <v>8.3717282924360426E-2</v>
      </c>
      <c r="AN154" s="3">
        <v>0</v>
      </c>
      <c r="AO154">
        <v>5.6994947924135593</v>
      </c>
    </row>
    <row r="155" spans="1:41" x14ac:dyDescent="0.45">
      <c r="A155" s="2"/>
      <c r="C155" t="s">
        <v>194</v>
      </c>
      <c r="D155">
        <v>149</v>
      </c>
      <c r="E155">
        <v>5.8374485478402196</v>
      </c>
      <c r="F155">
        <v>72471.630838310302</v>
      </c>
      <c r="G155">
        <v>17536.928645370201</v>
      </c>
      <c r="H155">
        <v>90025.871861454507</v>
      </c>
      <c r="I155">
        <v>14987.2233066151</v>
      </c>
      <c r="J155">
        <v>151167.52690849299</v>
      </c>
      <c r="K155">
        <v>157091.92256672599</v>
      </c>
      <c r="L155">
        <v>732.11671599170199</v>
      </c>
      <c r="M155">
        <v>2132.5999168686699</v>
      </c>
      <c r="N155">
        <v>48.4266566839989</v>
      </c>
      <c r="O155">
        <v>1659997.98088506</v>
      </c>
      <c r="P155">
        <v>11539202.0966936</v>
      </c>
      <c r="Q155">
        <v>39362.386495136903</v>
      </c>
      <c r="R155">
        <v>0</v>
      </c>
      <c r="S155">
        <v>363.51807512356498</v>
      </c>
      <c r="T155">
        <v>5.8958290209740802</v>
      </c>
      <c r="U155">
        <v>52649.620199673402</v>
      </c>
      <c r="V155">
        <v>10.871414303854699</v>
      </c>
      <c r="W155">
        <v>-0.29084832202817301</v>
      </c>
      <c r="X155" s="3">
        <v>255.19723315616901</v>
      </c>
      <c r="Y155" s="3">
        <v>5.54203670954732</v>
      </c>
      <c r="Z155" s="3">
        <v>306.90709800041998</v>
      </c>
      <c r="AA155" s="3">
        <v>5.7265450894143504</v>
      </c>
      <c r="AB155" s="3">
        <v>150.17037839675899</v>
      </c>
      <c r="AC155" s="3">
        <v>5.0117705054783199</v>
      </c>
      <c r="AD155" s="3">
        <v>1.94640195525633E-2</v>
      </c>
      <c r="AE155" s="3">
        <v>0</v>
      </c>
      <c r="AF155" s="3">
        <v>0</v>
      </c>
      <c r="AG155" s="3">
        <v>1</v>
      </c>
      <c r="AH155" s="3">
        <v>16.3956667855369</v>
      </c>
      <c r="AI155" s="3">
        <v>5.5242524816822103</v>
      </c>
      <c r="AJ155" s="3">
        <v>5.8365552596767198</v>
      </c>
      <c r="AK155" s="3">
        <v>1</v>
      </c>
      <c r="AL155" s="3">
        <v>149</v>
      </c>
      <c r="AM155" s="3">
        <f t="shared" si="4"/>
        <v>5.8380473133860633E-2</v>
      </c>
      <c r="AN155" s="3">
        <v>0</v>
      </c>
    </row>
    <row r="156" spans="1:41" x14ac:dyDescent="0.45">
      <c r="A156" s="2"/>
      <c r="C156" t="s">
        <v>195</v>
      </c>
      <c r="D156">
        <v>150</v>
      </c>
      <c r="E156">
        <v>5.8467793054278303</v>
      </c>
      <c r="F156">
        <v>72091.026671243395</v>
      </c>
      <c r="G156">
        <v>17805.991304619802</v>
      </c>
      <c r="H156">
        <v>89906.777226186401</v>
      </c>
      <c r="I156">
        <v>13762.724198816901</v>
      </c>
      <c r="J156">
        <v>148876.34543413701</v>
      </c>
      <c r="K156">
        <v>154342.045946236</v>
      </c>
      <c r="L156">
        <v>735.80978263805798</v>
      </c>
      <c r="M156">
        <v>2166.9195293722</v>
      </c>
      <c r="N156">
        <v>52.092024559706701</v>
      </c>
      <c r="O156">
        <v>1667606.5791370601</v>
      </c>
      <c r="P156">
        <v>12238844.5143493</v>
      </c>
      <c r="Q156">
        <v>37889.011520802698</v>
      </c>
      <c r="R156">
        <v>0</v>
      </c>
      <c r="S156">
        <v>357.15473167741601</v>
      </c>
      <c r="T156">
        <v>5.87816910994502</v>
      </c>
      <c r="U156">
        <v>52915.204295836702</v>
      </c>
      <c r="V156">
        <v>10.8764459923507</v>
      </c>
      <c r="W156">
        <v>-0.33402957680707601</v>
      </c>
      <c r="X156" s="3">
        <v>254.85963441065601</v>
      </c>
      <c r="Y156" s="3">
        <v>5.5407129403118498</v>
      </c>
      <c r="Z156" s="3">
        <v>305.29529322867501</v>
      </c>
      <c r="AA156" s="3">
        <v>5.7212794827489999</v>
      </c>
      <c r="AB156" s="3">
        <v>152.474387392235</v>
      </c>
      <c r="AC156" s="3">
        <v>5.0269966304156997</v>
      </c>
      <c r="AD156" s="3">
        <v>5.0316884960128804E-3</v>
      </c>
      <c r="AE156" s="3">
        <v>0</v>
      </c>
      <c r="AF156" s="3">
        <v>0</v>
      </c>
      <c r="AG156" s="3">
        <v>1</v>
      </c>
      <c r="AH156" s="3">
        <v>16.447863397881399</v>
      </c>
      <c r="AI156" s="3">
        <v>5.5714174055307302</v>
      </c>
      <c r="AJ156" s="3">
        <v>5.9254814308722601</v>
      </c>
      <c r="AK156" s="3">
        <v>1</v>
      </c>
      <c r="AL156" s="3">
        <v>150</v>
      </c>
      <c r="AM156" s="3">
        <f t="shared" si="4"/>
        <v>3.1389804517189646E-2</v>
      </c>
      <c r="AN156" s="3">
        <v>0</v>
      </c>
    </row>
    <row r="157" spans="1:41" x14ac:dyDescent="0.45">
      <c r="A157" s="2"/>
      <c r="C157" t="s">
        <v>196</v>
      </c>
      <c r="D157">
        <v>151</v>
      </c>
      <c r="E157">
        <v>5.8537606888582898</v>
      </c>
      <c r="F157">
        <v>71712.421348832198</v>
      </c>
      <c r="G157">
        <v>18079.182093490301</v>
      </c>
      <c r="H157">
        <v>89787.840140429995</v>
      </c>
      <c r="I157">
        <v>12638.2701783789</v>
      </c>
      <c r="J157">
        <v>146619.890416287</v>
      </c>
      <c r="K157">
        <v>151640.30560993199</v>
      </c>
      <c r="L157">
        <v>752.42650446917605</v>
      </c>
      <c r="M157">
        <v>2137.0865859178002</v>
      </c>
      <c r="N157">
        <v>61.524392872835698</v>
      </c>
      <c r="O157">
        <v>1776061.9389633001</v>
      </c>
      <c r="P157">
        <v>12723070.091219701</v>
      </c>
      <c r="Q157">
        <v>38539.8830367583</v>
      </c>
      <c r="R157">
        <v>0</v>
      </c>
      <c r="S157">
        <v>350.902777850066</v>
      </c>
      <c r="T157">
        <v>5.8605091989159597</v>
      </c>
      <c r="U157">
        <v>54110.183285200401</v>
      </c>
      <c r="V157">
        <v>10.8987776779014</v>
      </c>
      <c r="W157">
        <v>-0.33932877079085899</v>
      </c>
      <c r="X157" s="3">
        <v>254.522482272308</v>
      </c>
      <c r="Y157" s="3">
        <v>5.5393891710763796</v>
      </c>
      <c r="Z157" s="3">
        <v>303.691953281103</v>
      </c>
      <c r="AA157" s="3">
        <v>5.7160138760836396</v>
      </c>
      <c r="AB157" s="3">
        <v>154.813745952038</v>
      </c>
      <c r="AC157" s="3">
        <v>5.0422227553530803</v>
      </c>
      <c r="AD157" s="3">
        <v>2.2331685550728501E-2</v>
      </c>
      <c r="AE157" s="3">
        <v>0</v>
      </c>
      <c r="AF157" s="3">
        <v>0</v>
      </c>
      <c r="AG157" s="3">
        <v>1</v>
      </c>
      <c r="AH157" s="3">
        <v>16.489599345611701</v>
      </c>
      <c r="AI157" s="3">
        <v>5.59082166771032</v>
      </c>
      <c r="AJ157" s="3">
        <v>6.0780402072901198</v>
      </c>
      <c r="AK157" s="3">
        <v>1</v>
      </c>
      <c r="AL157" s="3">
        <v>151</v>
      </c>
      <c r="AM157" s="3">
        <f t="shared" si="4"/>
        <v>6.7485100576698542E-3</v>
      </c>
      <c r="AN157" s="3">
        <v>0</v>
      </c>
    </row>
    <row r="158" spans="1:41" x14ac:dyDescent="0.45">
      <c r="A158" s="2">
        <v>2018</v>
      </c>
      <c r="C158" t="s">
        <v>197</v>
      </c>
      <c r="D158">
        <v>152</v>
      </c>
      <c r="E158">
        <v>5.8594308141068296</v>
      </c>
      <c r="F158">
        <v>71335.804373608902</v>
      </c>
      <c r="G158">
        <v>18356.564348359501</v>
      </c>
      <c r="H158">
        <v>89669.0603957641</v>
      </c>
      <c r="I158">
        <v>11605.687274866301</v>
      </c>
      <c r="J158">
        <v>144397.635520913</v>
      </c>
      <c r="K158">
        <v>148985.858937515</v>
      </c>
      <c r="L158">
        <v>781.49565024348703</v>
      </c>
      <c r="M158">
        <v>2135.03895354716</v>
      </c>
      <c r="N158">
        <v>68.166598443474598</v>
      </c>
      <c r="O158">
        <v>1914772.9988530299</v>
      </c>
      <c r="P158">
        <v>13274592.714890599</v>
      </c>
      <c r="Q158">
        <v>46034.488219806299</v>
      </c>
      <c r="R158">
        <v>0</v>
      </c>
      <c r="S158">
        <v>344.760263778629</v>
      </c>
      <c r="T158">
        <v>5.8428492878868896</v>
      </c>
      <c r="U158">
        <v>56200.668929245898</v>
      </c>
      <c r="V158">
        <v>10.936683938466601</v>
      </c>
      <c r="W158">
        <v>-0.19953780000406399</v>
      </c>
      <c r="X158" s="3">
        <v>254.18577615031299</v>
      </c>
      <c r="Y158" s="3">
        <v>5.5380654018409103</v>
      </c>
      <c r="Z158" s="3">
        <v>302.09703370241499</v>
      </c>
      <c r="AA158" s="3">
        <v>5.7107482694182901</v>
      </c>
      <c r="AB158" s="3">
        <v>157.18899643155899</v>
      </c>
      <c r="AC158" s="3">
        <v>5.0574488802904698</v>
      </c>
      <c r="AD158" s="3">
        <v>3.7906260565140598E-2</v>
      </c>
      <c r="AE158" s="3">
        <v>0</v>
      </c>
      <c r="AF158" s="3">
        <v>0</v>
      </c>
      <c r="AG158" s="3">
        <v>1</v>
      </c>
      <c r="AH158" s="3">
        <v>16.536106116869501</v>
      </c>
      <c r="AI158" s="3">
        <v>5.5994221784029801</v>
      </c>
      <c r="AJ158" s="3">
        <v>6.1796025637313496</v>
      </c>
      <c r="AK158" s="3">
        <v>1</v>
      </c>
      <c r="AL158" s="3">
        <v>152</v>
      </c>
      <c r="AM158" s="3">
        <f t="shared" si="4"/>
        <v>-1.6581526219940024E-2</v>
      </c>
      <c r="AN158" s="3">
        <v>0</v>
      </c>
      <c r="AO158">
        <v>5.7316008010314627</v>
      </c>
    </row>
    <row r="159" spans="1:41" x14ac:dyDescent="0.45">
      <c r="A159" s="2"/>
      <c r="C159" t="s">
        <v>198</v>
      </c>
      <c r="D159">
        <v>153</v>
      </c>
      <c r="E159">
        <v>5.8651633213715897</v>
      </c>
      <c r="F159">
        <v>70799.527436119606</v>
      </c>
      <c r="G159">
        <v>17973.456806972201</v>
      </c>
      <c r="H159">
        <v>88761.794840554998</v>
      </c>
      <c r="I159">
        <v>11294.294182654499</v>
      </c>
      <c r="J159">
        <v>142517.42581906801</v>
      </c>
      <c r="K159">
        <v>146879.70555097499</v>
      </c>
      <c r="L159">
        <v>833.98082474250896</v>
      </c>
      <c r="M159">
        <v>2196.2764780759599</v>
      </c>
      <c r="N159">
        <v>72.328150465369703</v>
      </c>
      <c r="O159">
        <v>2063610.4846159001</v>
      </c>
      <c r="P159">
        <v>13809368.418365</v>
      </c>
      <c r="Q159">
        <v>64263.055528734199</v>
      </c>
      <c r="R159">
        <v>0</v>
      </c>
      <c r="S159">
        <v>339.88652608110499</v>
      </c>
      <c r="T159">
        <v>5.8286118150840602</v>
      </c>
      <c r="U159">
        <v>59975.1005780903</v>
      </c>
      <c r="V159">
        <v>11.001684764706701</v>
      </c>
      <c r="W159" s="1">
        <v>6.9055416299429198E-2</v>
      </c>
      <c r="X159" s="3">
        <v>251.61394146946</v>
      </c>
      <c r="Y159" s="3">
        <v>5.5278959345370096</v>
      </c>
      <c r="Z159" s="3">
        <v>299.82597678392801</v>
      </c>
      <c r="AA159" s="3">
        <v>5.7032022289593103</v>
      </c>
      <c r="AB159" s="3">
        <v>153.90841032551</v>
      </c>
      <c r="AC159" s="3">
        <v>5.0363576873406997</v>
      </c>
      <c r="AD159" s="3">
        <v>6.5000826240176196E-2</v>
      </c>
      <c r="AE159" s="3">
        <v>0</v>
      </c>
      <c r="AF159" s="3">
        <v>0</v>
      </c>
      <c r="AG159" s="3">
        <v>1</v>
      </c>
      <c r="AH159" s="3">
        <v>16.580128781439999</v>
      </c>
      <c r="AI159" s="3">
        <v>5.5784440167332203</v>
      </c>
      <c r="AJ159" s="3">
        <v>6.2671398122493498</v>
      </c>
      <c r="AK159" s="3">
        <v>1</v>
      </c>
      <c r="AL159" s="3">
        <v>153</v>
      </c>
      <c r="AM159" s="3">
        <f t="shared" si="4"/>
        <v>-3.6551506287529456E-2</v>
      </c>
      <c r="AN159" s="3">
        <v>0</v>
      </c>
    </row>
    <row r="160" spans="1:41" x14ac:dyDescent="0.45">
      <c r="A160" s="2"/>
      <c r="C160" t="s">
        <v>199</v>
      </c>
      <c r="D160">
        <v>154</v>
      </c>
      <c r="E160">
        <v>5.8678478080794996</v>
      </c>
      <c r="F160">
        <v>70267.282035895594</v>
      </c>
      <c r="G160">
        <v>17598.3448461023</v>
      </c>
      <c r="H160">
        <v>87863.708937547402</v>
      </c>
      <c r="I160">
        <v>10991.2561025657</v>
      </c>
      <c r="J160">
        <v>140661.698433087</v>
      </c>
      <c r="K160">
        <v>144803.32601088801</v>
      </c>
      <c r="L160">
        <v>967.70977980101998</v>
      </c>
      <c r="M160">
        <v>1788.89129666804</v>
      </c>
      <c r="N160">
        <v>75.718372922821203</v>
      </c>
      <c r="O160">
        <v>2408287.5064109401</v>
      </c>
      <c r="P160">
        <v>14320489.785497</v>
      </c>
      <c r="Q160">
        <v>97875.368508132306</v>
      </c>
      <c r="R160">
        <v>0</v>
      </c>
      <c r="S160">
        <v>335.08168646041798</v>
      </c>
      <c r="T160">
        <v>5.8143743422812397</v>
      </c>
      <c r="U160">
        <v>69592.117291050599</v>
      </c>
      <c r="V160">
        <v>11.150406582595901</v>
      </c>
      <c r="W160">
        <v>0.34104361577956499</v>
      </c>
      <c r="X160" s="3">
        <v>249.06812843988101</v>
      </c>
      <c r="Y160" s="3">
        <v>5.5177264672331097</v>
      </c>
      <c r="Z160" s="3">
        <v>297.57199285508199</v>
      </c>
      <c r="AA160" s="3">
        <v>5.6956561885003403</v>
      </c>
      <c r="AB160" s="3">
        <v>150.696291131545</v>
      </c>
      <c r="AC160" s="3">
        <v>5.0152664943909402</v>
      </c>
      <c r="AD160" s="3">
        <v>0.14872181788918201</v>
      </c>
      <c r="AE160" s="3">
        <v>0</v>
      </c>
      <c r="AF160" s="3">
        <v>0</v>
      </c>
      <c r="AG160" s="3">
        <v>1</v>
      </c>
      <c r="AH160" s="3">
        <v>16.632640985528798</v>
      </c>
      <c r="AI160" s="3">
        <v>5.48223440293284</v>
      </c>
      <c r="AJ160" s="3">
        <v>6.1077798646612198</v>
      </c>
      <c r="AK160" s="3">
        <v>1</v>
      </c>
      <c r="AL160" s="3">
        <v>154</v>
      </c>
      <c r="AM160" s="3">
        <f t="shared" si="4"/>
        <v>-5.3473465798259845E-2</v>
      </c>
      <c r="AN160" s="3">
        <v>0</v>
      </c>
    </row>
    <row r="161" spans="1:41" x14ac:dyDescent="0.45">
      <c r="A161" s="2"/>
      <c r="C161" t="s">
        <v>200</v>
      </c>
      <c r="D161">
        <v>155</v>
      </c>
      <c r="E161">
        <v>5.8728354068186599</v>
      </c>
      <c r="F161">
        <v>69739.037865288701</v>
      </c>
      <c r="G161">
        <v>17231.061595351799</v>
      </c>
      <c r="H161">
        <v>86974.709807634295</v>
      </c>
      <c r="I161">
        <v>10696.348860623901</v>
      </c>
      <c r="J161">
        <v>138830.13457736399</v>
      </c>
      <c r="K161">
        <v>142756.29941631699</v>
      </c>
      <c r="L161">
        <v>1067.2481928125101</v>
      </c>
      <c r="M161">
        <v>1809.4893655594201</v>
      </c>
      <c r="N161">
        <v>67.640803054260502</v>
      </c>
      <c r="O161">
        <v>2507768.4400015702</v>
      </c>
      <c r="P161">
        <v>15222828.236428199</v>
      </c>
      <c r="Q161">
        <v>123104.472277033</v>
      </c>
      <c r="R161">
        <v>0</v>
      </c>
      <c r="S161">
        <v>330.34477093206499</v>
      </c>
      <c r="T161">
        <v>5.8001368694784103</v>
      </c>
      <c r="U161">
        <v>76750.347018443601</v>
      </c>
      <c r="V161">
        <v>11.248313186852201</v>
      </c>
      <c r="W161">
        <v>0.47247545509937799</v>
      </c>
      <c r="X161" s="3">
        <v>246.548073776249</v>
      </c>
      <c r="Y161" s="3">
        <v>5.5075569999292098</v>
      </c>
      <c r="Z161" s="3">
        <v>295.33495356727701</v>
      </c>
      <c r="AA161" s="3">
        <v>5.6881101480413703</v>
      </c>
      <c r="AB161" s="3">
        <v>147.551209922667</v>
      </c>
      <c r="AC161" s="3">
        <v>4.9941753014411798</v>
      </c>
      <c r="AD161" s="3">
        <v>9.7906604256243299E-2</v>
      </c>
      <c r="AE161" s="3">
        <v>0</v>
      </c>
      <c r="AF161" s="3">
        <v>0</v>
      </c>
      <c r="AG161" s="3">
        <v>1</v>
      </c>
      <c r="AH161" s="3">
        <v>16.6908023309771</v>
      </c>
      <c r="AI161" s="3">
        <v>5.4424891441248899</v>
      </c>
      <c r="AJ161" s="3">
        <v>6.0064190694460597</v>
      </c>
      <c r="AK161" s="3">
        <v>1</v>
      </c>
      <c r="AL161" s="3">
        <v>155</v>
      </c>
      <c r="AM161" s="3">
        <f t="shared" si="4"/>
        <v>-7.2698537340249558E-2</v>
      </c>
      <c r="AN161" s="3">
        <v>0</v>
      </c>
    </row>
    <row r="162" spans="1:41" x14ac:dyDescent="0.45">
      <c r="A162" s="2"/>
      <c r="C162" t="s">
        <v>201</v>
      </c>
      <c r="D162">
        <v>156</v>
      </c>
      <c r="E162">
        <v>5.8771589072002204</v>
      </c>
      <c r="F162">
        <v>69214.764844492995</v>
      </c>
      <c r="G162">
        <v>16871.4436669633</v>
      </c>
      <c r="H162">
        <v>86094.705511453401</v>
      </c>
      <c r="I162">
        <v>10409.354297682499</v>
      </c>
      <c r="J162">
        <v>137022.41961721799</v>
      </c>
      <c r="K162">
        <v>140738.210816434</v>
      </c>
      <c r="L162">
        <v>1120.5332648746601</v>
      </c>
      <c r="M162">
        <v>658.952270235181</v>
      </c>
      <c r="N162">
        <v>64.207449865659896</v>
      </c>
      <c r="O162">
        <v>2822895.5250834199</v>
      </c>
      <c r="P162">
        <v>15861963.0794021</v>
      </c>
      <c r="Q162">
        <v>124001.39932092</v>
      </c>
      <c r="R162">
        <v>0</v>
      </c>
      <c r="S162">
        <v>325.67481928037103</v>
      </c>
      <c r="T162">
        <v>5.7858993966755801</v>
      </c>
      <c r="U162">
        <v>80582.302695871695</v>
      </c>
      <c r="V162">
        <v>11.297034334855701</v>
      </c>
      <c r="W162">
        <v>0.431013794513955</v>
      </c>
      <c r="X162" s="3">
        <v>244.05351685713899</v>
      </c>
      <c r="Y162" s="3">
        <v>5.4973875326253099</v>
      </c>
      <c r="Z162" s="3">
        <v>293.11473153679202</v>
      </c>
      <c r="AA162" s="3">
        <v>5.6805641075824003</v>
      </c>
      <c r="AB162" s="3">
        <v>144.47176759405701</v>
      </c>
      <c r="AC162" s="3">
        <v>4.9730841084914097</v>
      </c>
      <c r="AD162" s="3">
        <v>4.8721148003505001E-2</v>
      </c>
      <c r="AE162" s="3">
        <v>0</v>
      </c>
      <c r="AF162" s="3">
        <v>0</v>
      </c>
      <c r="AG162" s="3">
        <v>1</v>
      </c>
      <c r="AH162" s="3">
        <v>16.7432240535456</v>
      </c>
      <c r="AI162" s="3">
        <v>5.4461897186899098</v>
      </c>
      <c r="AJ162" s="3">
        <v>4.9441780568289797</v>
      </c>
      <c r="AK162" s="3">
        <v>1</v>
      </c>
      <c r="AL162" s="3">
        <v>156</v>
      </c>
      <c r="AM162" s="3">
        <f t="shared" si="4"/>
        <v>-9.1259510524640319E-2</v>
      </c>
      <c r="AN162" s="3">
        <v>0</v>
      </c>
      <c r="AO162">
        <v>5.7572894778097172</v>
      </c>
    </row>
    <row r="163" spans="1:41" x14ac:dyDescent="0.45">
      <c r="A163" s="2"/>
      <c r="C163" t="s">
        <v>202</v>
      </c>
      <c r="D163">
        <v>157</v>
      </c>
      <c r="E163">
        <v>5.8829648219167998</v>
      </c>
      <c r="F163">
        <v>67322.159401071796</v>
      </c>
      <c r="G163">
        <v>16671.8409471956</v>
      </c>
      <c r="H163">
        <v>84002.253605768099</v>
      </c>
      <c r="I163">
        <v>8621.8966032343305</v>
      </c>
      <c r="J163">
        <v>134428.59568762701</v>
      </c>
      <c r="K163">
        <v>138006.02479298599</v>
      </c>
      <c r="L163">
        <v>1192.07272725858</v>
      </c>
      <c r="M163">
        <v>643.16699553491401</v>
      </c>
      <c r="N163">
        <v>67.065129644253801</v>
      </c>
      <c r="O163">
        <v>3104473.6940027499</v>
      </c>
      <c r="P163">
        <v>16734267.8492177</v>
      </c>
      <c r="Q163">
        <v>151277.34587271701</v>
      </c>
      <c r="R163">
        <v>0</v>
      </c>
      <c r="S163">
        <v>319.35241270531998</v>
      </c>
      <c r="T163">
        <v>5.7662952350293804</v>
      </c>
      <c r="U163">
        <v>85727.009054201699</v>
      </c>
      <c r="V163">
        <v>11.3589232130927</v>
      </c>
      <c r="W163">
        <v>0.56794694561666503</v>
      </c>
      <c r="X163" s="3">
        <v>238.122022656616</v>
      </c>
      <c r="Y163" s="3">
        <v>5.4727832425234899</v>
      </c>
      <c r="Z163" s="3">
        <v>285.09981538848399</v>
      </c>
      <c r="AA163" s="3">
        <v>5.6528393483859203</v>
      </c>
      <c r="AB163" s="3">
        <v>142.76255062895001</v>
      </c>
      <c r="AC163" s="3">
        <v>4.9611827650142599</v>
      </c>
      <c r="AD163" s="3">
        <v>6.1888878237009899E-2</v>
      </c>
      <c r="AE163" s="3">
        <v>0</v>
      </c>
      <c r="AF163" s="3">
        <v>0</v>
      </c>
      <c r="AG163" s="3">
        <v>1</v>
      </c>
      <c r="AH163" s="3">
        <v>16.803147227528001</v>
      </c>
      <c r="AI163" s="3">
        <v>5.4442240144353002</v>
      </c>
      <c r="AJ163" s="3">
        <v>4.9634763421305896</v>
      </c>
      <c r="AK163" s="3">
        <v>1</v>
      </c>
      <c r="AL163" s="3">
        <v>157</v>
      </c>
      <c r="AM163" s="3">
        <f t="shared" si="4"/>
        <v>-0.11666958688741946</v>
      </c>
      <c r="AN163" s="3">
        <v>0</v>
      </c>
    </row>
    <row r="164" spans="1:41" x14ac:dyDescent="0.45">
      <c r="A164" s="2"/>
      <c r="C164" t="s">
        <v>203</v>
      </c>
      <c r="D164">
        <v>158</v>
      </c>
      <c r="E164">
        <v>5.8891347740908797</v>
      </c>
      <c r="F164">
        <v>65481.305276498802</v>
      </c>
      <c r="G164">
        <v>16474.599687805799</v>
      </c>
      <c r="H164">
        <v>81960.6568014691</v>
      </c>
      <c r="I164">
        <v>7141.3748548662297</v>
      </c>
      <c r="J164">
        <v>131883.872646756</v>
      </c>
      <c r="K164">
        <v>135326.87937893299</v>
      </c>
      <c r="L164">
        <v>1239.6571507053</v>
      </c>
      <c r="M164">
        <v>644.201755676517</v>
      </c>
      <c r="N164">
        <v>62.205709823181799</v>
      </c>
      <c r="O164">
        <v>3280392.1598938</v>
      </c>
      <c r="P164">
        <v>17993395.3850872</v>
      </c>
      <c r="Q164">
        <v>116781.115324315</v>
      </c>
      <c r="R164">
        <v>0</v>
      </c>
      <c r="S164">
        <v>313.15274458757199</v>
      </c>
      <c r="T164">
        <v>5.7466910733831904</v>
      </c>
      <c r="U164">
        <v>89149.006895757106</v>
      </c>
      <c r="V164">
        <v>11.398064483529399</v>
      </c>
      <c r="W164">
        <v>0.26999216890747701</v>
      </c>
      <c r="X164" s="3">
        <v>232.33468791711601</v>
      </c>
      <c r="Y164" s="3">
        <v>5.4481789524216797</v>
      </c>
      <c r="Z164" s="3">
        <v>277.30405874992698</v>
      </c>
      <c r="AA164" s="3">
        <v>5.6251145891894403</v>
      </c>
      <c r="AB164" s="3">
        <v>141.07355507237401</v>
      </c>
      <c r="AC164" s="3">
        <v>4.9492814215371101</v>
      </c>
      <c r="AD164" s="3">
        <v>3.91412704366925E-2</v>
      </c>
      <c r="AE164" s="3">
        <v>0</v>
      </c>
      <c r="AF164" s="3">
        <v>0</v>
      </c>
      <c r="AG164" s="3">
        <v>1</v>
      </c>
      <c r="AH164" s="3">
        <v>16.8729862411396</v>
      </c>
      <c r="AI164" s="3">
        <v>5.4749217576102396</v>
      </c>
      <c r="AJ164" s="3">
        <v>4.8898664626139796</v>
      </c>
      <c r="AK164" s="3">
        <v>1</v>
      </c>
      <c r="AL164" s="3">
        <v>158</v>
      </c>
      <c r="AM164" s="3">
        <f t="shared" si="4"/>
        <v>-0.1424437007076893</v>
      </c>
      <c r="AN164" s="3">
        <v>0</v>
      </c>
    </row>
    <row r="165" spans="1:41" x14ac:dyDescent="0.45">
      <c r="A165" s="2"/>
      <c r="C165" t="s">
        <v>204</v>
      </c>
      <c r="D165">
        <v>159</v>
      </c>
      <c r="E165">
        <v>5.8906294733881497</v>
      </c>
      <c r="F165">
        <v>63690.787385019103</v>
      </c>
      <c r="G165">
        <v>16279.6919508223</v>
      </c>
      <c r="H165">
        <v>79968.679112519996</v>
      </c>
      <c r="I165">
        <v>5915.0830918784604</v>
      </c>
      <c r="J165">
        <v>129387.321018534</v>
      </c>
      <c r="K165">
        <v>132699.744883682</v>
      </c>
      <c r="L165">
        <v>1294.4974992249499</v>
      </c>
      <c r="M165">
        <v>654.41112326782695</v>
      </c>
      <c r="N165">
        <v>63.446947137930501</v>
      </c>
      <c r="O165">
        <v>3734791.1370179802</v>
      </c>
      <c r="P165">
        <v>19020446.478915699</v>
      </c>
      <c r="Q165">
        <v>108696.471379722</v>
      </c>
      <c r="R165">
        <v>0</v>
      </c>
      <c r="S165">
        <v>307.07343217481099</v>
      </c>
      <c r="T165">
        <v>5.7270869117369996</v>
      </c>
      <c r="U165">
        <v>93092.8091039422</v>
      </c>
      <c r="V165">
        <v>11.441352221871201</v>
      </c>
      <c r="W165">
        <v>0.154962388703135</v>
      </c>
      <c r="X165" s="3">
        <v>226.68800897674399</v>
      </c>
      <c r="Y165" s="3">
        <v>5.4235746623198704</v>
      </c>
      <c r="Z165" s="3">
        <v>269.72146893325998</v>
      </c>
      <c r="AA165" s="3">
        <v>5.5973898299929603</v>
      </c>
      <c r="AB165" s="3">
        <v>139.40454168883701</v>
      </c>
      <c r="AC165" s="3">
        <v>4.9373800780599497</v>
      </c>
      <c r="AD165" s="3">
        <v>4.3287738341810197E-2</v>
      </c>
      <c r="AE165" s="3">
        <v>0</v>
      </c>
      <c r="AF165" s="3">
        <v>0</v>
      </c>
      <c r="AG165" s="3">
        <v>1</v>
      </c>
      <c r="AH165" s="3">
        <v>16.940305901739801</v>
      </c>
      <c r="AI165" s="3">
        <v>5.4989536798685696</v>
      </c>
      <c r="AJ165" s="3">
        <v>4.9253475683810697</v>
      </c>
      <c r="AK165" s="3">
        <v>1</v>
      </c>
      <c r="AL165" s="3">
        <v>159</v>
      </c>
      <c r="AM165" s="3">
        <f t="shared" si="4"/>
        <v>-0.16354256165115011</v>
      </c>
      <c r="AN165" s="3">
        <v>0</v>
      </c>
    </row>
    <row r="166" spans="1:41" x14ac:dyDescent="0.45">
      <c r="A166" s="2">
        <v>2020</v>
      </c>
      <c r="C166" t="s">
        <v>205</v>
      </c>
      <c r="D166">
        <v>160</v>
      </c>
      <c r="E166">
        <v>5.88531223226724</v>
      </c>
      <c r="F166">
        <v>61949.229334919597</v>
      </c>
      <c r="G166">
        <v>16087.0901288023</v>
      </c>
      <c r="H166">
        <v>78025.1145923781</v>
      </c>
      <c r="I166">
        <v>4899.3658356954802</v>
      </c>
      <c r="J166">
        <v>126938.028921802</v>
      </c>
      <c r="K166">
        <v>130123.61160628</v>
      </c>
      <c r="L166">
        <v>1368.8234370111099</v>
      </c>
      <c r="M166">
        <v>405.856859373524</v>
      </c>
      <c r="N166">
        <v>50.8047375447604</v>
      </c>
      <c r="O166">
        <v>4248399.2145174602</v>
      </c>
      <c r="P166">
        <v>20284586.5970947</v>
      </c>
      <c r="Q166">
        <v>145394.99099644099</v>
      </c>
      <c r="R166">
        <v>0</v>
      </c>
      <c r="S166">
        <v>301.112138971685</v>
      </c>
      <c r="T166">
        <v>5.7074827500907999</v>
      </c>
      <c r="U166">
        <v>98437.902734436895</v>
      </c>
      <c r="V166">
        <v>11.497181199264199</v>
      </c>
      <c r="W166">
        <v>0.39002819440580799</v>
      </c>
      <c r="X166" s="3">
        <v>221.178567326859</v>
      </c>
      <c r="Y166" s="3">
        <v>5.3989703722180602</v>
      </c>
      <c r="Z166" s="3">
        <v>262.346217114409</v>
      </c>
      <c r="AA166" s="3">
        <v>5.5696650707964803</v>
      </c>
      <c r="AB166" s="3">
        <v>137.75527407319399</v>
      </c>
      <c r="AC166" s="3">
        <v>4.9254787345827999</v>
      </c>
      <c r="AD166" s="3">
        <v>5.5828977393003902E-2</v>
      </c>
      <c r="AE166" s="3">
        <v>0</v>
      </c>
      <c r="AF166" s="3">
        <v>0</v>
      </c>
      <c r="AG166" s="3">
        <v>1</v>
      </c>
      <c r="AH166" s="3">
        <v>17.015529129643099</v>
      </c>
      <c r="AI166" s="3">
        <v>5.5183479303789298</v>
      </c>
      <c r="AJ166" s="3">
        <v>4.2253978503374698</v>
      </c>
      <c r="AK166" s="3">
        <v>1</v>
      </c>
      <c r="AL166" s="3">
        <v>160</v>
      </c>
      <c r="AM166" s="3">
        <f t="shared" si="4"/>
        <v>-0.17782948217644012</v>
      </c>
      <c r="AN166" s="3">
        <v>0</v>
      </c>
      <c r="AO166">
        <v>5.7230851373405658</v>
      </c>
    </row>
    <row r="167" spans="1:41" x14ac:dyDescent="0.45">
      <c r="A167" s="2"/>
      <c r="C167" t="s">
        <v>206</v>
      </c>
      <c r="D167">
        <v>161</v>
      </c>
      <c r="E167">
        <v>5.8315376141078996</v>
      </c>
      <c r="F167">
        <v>62898.1824304826</v>
      </c>
      <c r="G167">
        <v>16052.5065132698</v>
      </c>
      <c r="H167">
        <v>78947.714419362499</v>
      </c>
      <c r="I167">
        <v>5738.5337568531904</v>
      </c>
      <c r="J167">
        <v>130226.08630584901</v>
      </c>
      <c r="K167">
        <v>133421.768831361</v>
      </c>
      <c r="L167">
        <v>1461.79455001364</v>
      </c>
      <c r="M167">
        <v>404.22324514659698</v>
      </c>
      <c r="N167">
        <v>28.531112255919901</v>
      </c>
      <c r="O167">
        <v>4997972.3889581999</v>
      </c>
      <c r="P167">
        <v>21604411.468153201</v>
      </c>
      <c r="Q167">
        <v>182134.35851802499</v>
      </c>
      <c r="R167">
        <v>0</v>
      </c>
      <c r="S167">
        <v>308.74422944665599</v>
      </c>
      <c r="T167">
        <v>5.7325131977162096</v>
      </c>
      <c r="U167">
        <v>105123.850046122</v>
      </c>
      <c r="V167">
        <v>11.562894458296199</v>
      </c>
      <c r="W167">
        <v>0.54960546901781304</v>
      </c>
      <c r="X167" s="3">
        <v>223.793870220222</v>
      </c>
      <c r="Y167" s="3">
        <v>5.4107254059594796</v>
      </c>
      <c r="Z167" s="3">
        <v>266.36489914665901</v>
      </c>
      <c r="AA167" s="3">
        <v>5.5848671700251398</v>
      </c>
      <c r="AB167" s="3">
        <v>137.45913130293599</v>
      </c>
      <c r="AC167" s="3">
        <v>4.9233266460382303</v>
      </c>
      <c r="AD167" s="3">
        <v>6.5713259032051496E-2</v>
      </c>
      <c r="AE167" s="3">
        <v>0</v>
      </c>
      <c r="AF167" s="3">
        <v>0</v>
      </c>
      <c r="AG167" s="3">
        <v>1</v>
      </c>
      <c r="AH167" s="3">
        <v>17.096511388424801</v>
      </c>
      <c r="AI167" s="3">
        <v>5.53361693012857</v>
      </c>
      <c r="AJ167" s="3">
        <v>3.6443701693182402</v>
      </c>
      <c r="AK167" s="3">
        <v>1</v>
      </c>
      <c r="AL167" s="3">
        <v>161</v>
      </c>
      <c r="AM167" s="3">
        <f t="shared" si="4"/>
        <v>-9.9024416391690018E-2</v>
      </c>
      <c r="AN167" s="3">
        <v>0</v>
      </c>
    </row>
    <row r="168" spans="1:41" x14ac:dyDescent="0.45">
      <c r="A168" s="2"/>
      <c r="C168" t="s">
        <v>207</v>
      </c>
      <c r="D168">
        <v>162</v>
      </c>
      <c r="E168">
        <v>5.8779707794461302</v>
      </c>
      <c r="F168">
        <v>63861.6718162826</v>
      </c>
      <c r="G168">
        <v>16017.997244710699</v>
      </c>
      <c r="H168">
        <v>79881.223431744496</v>
      </c>
      <c r="I168">
        <v>6721.4351373026202</v>
      </c>
      <c r="J168">
        <v>133599.313764244</v>
      </c>
      <c r="K168">
        <v>136803.52226889701</v>
      </c>
      <c r="L168">
        <v>1666.90741591968</v>
      </c>
      <c r="M168">
        <v>400.92251808727298</v>
      </c>
      <c r="N168">
        <v>43.307303715978598</v>
      </c>
      <c r="O168">
        <v>5897246.07136185</v>
      </c>
      <c r="P168">
        <v>23046907.379342299</v>
      </c>
      <c r="Q168">
        <v>219565.44577329201</v>
      </c>
      <c r="R168">
        <v>0</v>
      </c>
      <c r="S168">
        <v>316.56976547721399</v>
      </c>
      <c r="T168">
        <v>5.7575436453416096</v>
      </c>
      <c r="U168">
        <v>119874.386746259</v>
      </c>
      <c r="V168">
        <v>11.6941996963959</v>
      </c>
      <c r="W168">
        <v>0.60520592908156301</v>
      </c>
      <c r="X168" s="3">
        <v>226.440097489788</v>
      </c>
      <c r="Y168" s="3">
        <v>5.4224804397009096</v>
      </c>
      <c r="Z168" s="3">
        <v>270.445140310402</v>
      </c>
      <c r="AA168" s="3">
        <v>5.6000692692538001</v>
      </c>
      <c r="AB168" s="3">
        <v>137.16362517284301</v>
      </c>
      <c r="AC168" s="3">
        <v>4.9211745574936501</v>
      </c>
      <c r="AD168" s="3">
        <v>0.13130523809963399</v>
      </c>
      <c r="AE168" s="3">
        <v>0</v>
      </c>
      <c r="AF168" s="3">
        <v>0</v>
      </c>
      <c r="AG168" s="3">
        <v>1</v>
      </c>
      <c r="AH168" s="3">
        <v>17.180878788244399</v>
      </c>
      <c r="AI168" s="3">
        <v>5.4866790918485302</v>
      </c>
      <c r="AJ168" s="3">
        <v>4.0534971917656897</v>
      </c>
      <c r="AK168" s="3">
        <v>1</v>
      </c>
      <c r="AL168" s="3">
        <v>162</v>
      </c>
      <c r="AM168" s="3">
        <f t="shared" si="4"/>
        <v>-0.12042713410452066</v>
      </c>
      <c r="AN168" s="3">
        <v>0</v>
      </c>
    </row>
    <row r="169" spans="1:41" x14ac:dyDescent="0.45">
      <c r="A169" s="2"/>
      <c r="C169" t="s">
        <v>208</v>
      </c>
      <c r="D169">
        <v>163</v>
      </c>
      <c r="E169">
        <v>5.8858136472313696</v>
      </c>
      <c r="F169">
        <v>64839.920162686598</v>
      </c>
      <c r="G169">
        <v>15983.562163295999</v>
      </c>
      <c r="H169">
        <v>80825.7706240486</v>
      </c>
      <c r="I169">
        <v>7872.6887771659804</v>
      </c>
      <c r="J169">
        <v>137059.91744508999</v>
      </c>
      <c r="K169">
        <v>140270.990776864</v>
      </c>
      <c r="L169">
        <v>1871.3091689790001</v>
      </c>
      <c r="M169">
        <v>502.30671900837598</v>
      </c>
      <c r="N169">
        <v>44.131415009083199</v>
      </c>
      <c r="O169">
        <v>6350376.8081166502</v>
      </c>
      <c r="P169">
        <v>25178787.6190072</v>
      </c>
      <c r="Q169">
        <v>246189.15267790499</v>
      </c>
      <c r="R169">
        <v>0</v>
      </c>
      <c r="S169">
        <v>324.59365020007402</v>
      </c>
      <c r="T169">
        <v>5.7825740929670104</v>
      </c>
      <c r="U169">
        <v>134573.78430357701</v>
      </c>
      <c r="V169">
        <v>11.809867909790601</v>
      </c>
      <c r="W169">
        <v>0.60398752298634795</v>
      </c>
      <c r="X169" s="3">
        <v>229.11761479761699</v>
      </c>
      <c r="Y169" s="3">
        <v>5.4342354734423299</v>
      </c>
      <c r="Z169" s="3">
        <v>274.58788358312398</v>
      </c>
      <c r="AA169" s="3">
        <v>5.6152713684824702</v>
      </c>
      <c r="AB169" s="3">
        <v>136.868754314283</v>
      </c>
      <c r="AC169" s="3">
        <v>4.9190224689490796</v>
      </c>
      <c r="AD169" s="3">
        <v>0.11566821339468999</v>
      </c>
      <c r="AE169" s="3">
        <v>0</v>
      </c>
      <c r="AF169" s="3">
        <v>0</v>
      </c>
      <c r="AG169" s="3">
        <v>1</v>
      </c>
      <c r="AH169" s="3">
        <v>17.266423530286001</v>
      </c>
      <c r="AI169" s="3">
        <v>5.4565556204954104</v>
      </c>
      <c r="AJ169" s="3">
        <v>4.2977905215088903</v>
      </c>
      <c r="AK169" s="3">
        <v>1</v>
      </c>
      <c r="AL169" s="3">
        <v>163</v>
      </c>
      <c r="AM169" s="3">
        <f t="shared" si="4"/>
        <v>-0.10323955426435916</v>
      </c>
      <c r="AN169" s="3">
        <v>0</v>
      </c>
    </row>
    <row r="170" spans="1:41" x14ac:dyDescent="0.45">
      <c r="A170" s="2"/>
      <c r="C170" t="s">
        <v>209</v>
      </c>
      <c r="D170">
        <v>164</v>
      </c>
      <c r="E170">
        <v>5.8903998204914103</v>
      </c>
      <c r="F170">
        <v>65833.153550979201</v>
      </c>
      <c r="G170">
        <v>15949.201109539799</v>
      </c>
      <c r="H170">
        <v>81781.486516081597</v>
      </c>
      <c r="I170">
        <v>9221.1302074675696</v>
      </c>
      <c r="J170">
        <v>140610.16064202701</v>
      </c>
      <c r="K170">
        <v>143826.346918528</v>
      </c>
      <c r="L170">
        <v>2036.0228810742401</v>
      </c>
      <c r="M170">
        <v>497.00286679354099</v>
      </c>
      <c r="N170">
        <v>60.825974151759901</v>
      </c>
      <c r="O170">
        <v>6884751.4847827097</v>
      </c>
      <c r="P170">
        <v>27610129.169848401</v>
      </c>
      <c r="Q170">
        <v>255258.363198557</v>
      </c>
      <c r="R170">
        <v>0</v>
      </c>
      <c r="S170">
        <v>332.82091102850598</v>
      </c>
      <c r="T170">
        <v>5.8076045405924104</v>
      </c>
      <c r="U170">
        <v>146419.046396447</v>
      </c>
      <c r="V170">
        <v>11.894227970383699</v>
      </c>
      <c r="W170">
        <v>0.55580352984127601</v>
      </c>
      <c r="X170" s="3">
        <v>231.826792129502</v>
      </c>
      <c r="Y170" s="3">
        <v>5.4459905071837502</v>
      </c>
      <c r="Z170" s="3">
        <v>278.79408638706099</v>
      </c>
      <c r="AA170" s="3">
        <v>5.6304734677111297</v>
      </c>
      <c r="AB170" s="3">
        <v>136.57451736156301</v>
      </c>
      <c r="AC170" s="3">
        <v>4.9168703804045002</v>
      </c>
      <c r="AD170" s="3">
        <v>8.4360060593116501E-2</v>
      </c>
      <c r="AE170" s="3">
        <v>0</v>
      </c>
      <c r="AF170" s="3">
        <v>0</v>
      </c>
      <c r="AG170" s="3">
        <v>1</v>
      </c>
      <c r="AH170" s="3">
        <v>17.356321484168902</v>
      </c>
      <c r="AI170" s="3">
        <v>5.4620935137852102</v>
      </c>
      <c r="AJ170" s="3">
        <v>4.6080204054939902</v>
      </c>
      <c r="AK170" s="3">
        <v>1</v>
      </c>
      <c r="AL170" s="3">
        <v>164</v>
      </c>
      <c r="AM170" s="3">
        <f t="shared" si="4"/>
        <v>-8.2795279898999929E-2</v>
      </c>
      <c r="AN170" s="3">
        <v>0</v>
      </c>
      <c r="AO170">
        <v>5.7780851373405655</v>
      </c>
    </row>
    <row r="171" spans="1:41" x14ac:dyDescent="0.45">
      <c r="AN171" s="3">
        <v>0</v>
      </c>
    </row>
    <row r="172" spans="1:41" x14ac:dyDescent="0.45">
      <c r="AN172" s="3">
        <v>0</v>
      </c>
    </row>
    <row r="173" spans="1:41" x14ac:dyDescent="0.45">
      <c r="AN173" s="3">
        <v>0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54164-11C4-4D16-864D-1E2BF7F5F669}">
  <dimension ref="A1:D8"/>
  <sheetViews>
    <sheetView workbookViewId="0">
      <selection activeCell="D6" sqref="D6"/>
    </sheetView>
  </sheetViews>
  <sheetFormatPr defaultRowHeight="14.25" x14ac:dyDescent="0.45"/>
  <cols>
    <col min="1" max="1" width="10" bestFit="1" customWidth="1"/>
    <col min="2" max="2" width="14.19921875" bestFit="1" customWidth="1"/>
  </cols>
  <sheetData>
    <row r="1" spans="1:4" x14ac:dyDescent="0.45">
      <c r="A1" t="s">
        <v>210</v>
      </c>
    </row>
    <row r="2" spans="1:4" x14ac:dyDescent="0.45">
      <c r="A2">
        <v>153</v>
      </c>
      <c r="B2" t="s">
        <v>211</v>
      </c>
      <c r="C2">
        <v>4</v>
      </c>
      <c r="D2">
        <v>0</v>
      </c>
    </row>
    <row r="3" spans="1:4" x14ac:dyDescent="0.45">
      <c r="A3">
        <v>128</v>
      </c>
      <c r="B3" t="s">
        <v>212</v>
      </c>
      <c r="C3">
        <v>4</v>
      </c>
      <c r="D3">
        <v>0</v>
      </c>
    </row>
    <row r="4" spans="1:4" x14ac:dyDescent="0.45">
      <c r="A4">
        <v>142</v>
      </c>
      <c r="B4" t="s">
        <v>213</v>
      </c>
      <c r="C4">
        <v>4</v>
      </c>
      <c r="D4">
        <v>0</v>
      </c>
    </row>
    <row r="5" spans="1:4" x14ac:dyDescent="0.45">
      <c r="A5">
        <v>2</v>
      </c>
      <c r="B5" t="s">
        <v>214</v>
      </c>
      <c r="C5">
        <v>4</v>
      </c>
      <c r="D5">
        <v>0</v>
      </c>
    </row>
    <row r="6" spans="1:4" x14ac:dyDescent="0.45">
      <c r="A6">
        <v>33</v>
      </c>
      <c r="B6" t="s">
        <v>215</v>
      </c>
      <c r="C6">
        <v>4</v>
      </c>
      <c r="D6">
        <v>0</v>
      </c>
    </row>
    <row r="7" spans="1:4" x14ac:dyDescent="0.45">
      <c r="A7">
        <v>123</v>
      </c>
      <c r="B7" t="s">
        <v>216</v>
      </c>
      <c r="C7">
        <v>4</v>
      </c>
      <c r="D7">
        <v>0</v>
      </c>
    </row>
    <row r="8" spans="1:4" x14ac:dyDescent="0.45">
      <c r="A8">
        <v>160</v>
      </c>
      <c r="B8" t="s">
        <v>230</v>
      </c>
      <c r="C8">
        <v>4</v>
      </c>
      <c r="D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4"/>
  <sheetViews>
    <sheetView tabSelected="1" zoomScale="57" zoomScaleNormal="112" workbookViewId="0">
      <selection activeCell="A64" sqref="A64:XFD64"/>
    </sheetView>
  </sheetViews>
  <sheetFormatPr defaultRowHeight="14.25" x14ac:dyDescent="0.45"/>
  <sheetData>
    <row r="1" spans="1:1" s="5" customFormat="1" x14ac:dyDescent="0.45">
      <c r="A1" s="4" t="s">
        <v>231</v>
      </c>
    </row>
    <row r="64" spans="1:1" s="5" customFormat="1" x14ac:dyDescent="0.45">
      <c r="A64" s="4" t="s">
        <v>231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important dates</vt:lpstr>
      <vt:lpstr>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Kowsar</dc:creator>
  <cp:lastModifiedBy> </cp:lastModifiedBy>
  <dcterms:created xsi:type="dcterms:W3CDTF">2021-04-18T05:11:21Z</dcterms:created>
  <dcterms:modified xsi:type="dcterms:W3CDTF">2025-05-16T11:53:30Z</dcterms:modified>
</cp:coreProperties>
</file>